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D:\W&amp;M 2022\uploading files\"/>
    </mc:Choice>
  </mc:AlternateContent>
  <xr:revisionPtr revIDLastSave="0" documentId="8_{B60C796A-DA6E-48FD-AB4B-FD3A2010A5AE}" xr6:coauthVersionLast="36" xr6:coauthVersionMax="36" xr10:uidLastSave="{00000000-0000-0000-0000-000000000000}"/>
  <bookViews>
    <workbookView xWindow="0" yWindow="0" windowWidth="24000" windowHeight="9525" firstSheet="4" activeTab="18" xr2:uid="{00000000-000D-0000-FFFF-FFFF00000000}"/>
  </bookViews>
  <sheets>
    <sheet name="4.1" sheetId="8" r:id="rId1"/>
    <sheet name="4.2" sheetId="9" r:id="rId2"/>
    <sheet name="4.3" sheetId="10" r:id="rId3"/>
    <sheet name="4.4" sheetId="1" r:id="rId4"/>
    <sheet name="4.5" sheetId="2" r:id="rId5"/>
    <sheet name="4.6" sheetId="3" r:id="rId6"/>
    <sheet name="4.7.1" sheetId="63" r:id="rId7"/>
    <sheet name="4.7.2" sheetId="62" r:id="rId8"/>
    <sheet name="4.7.3" sheetId="60" r:id="rId9"/>
    <sheet name="4.7.4" sheetId="17" r:id="rId10"/>
    <sheet name="4.8.1" sheetId="19" r:id="rId11"/>
    <sheet name="4.8.2" sheetId="20" r:id="rId12"/>
    <sheet name="4.8.3" sheetId="21" r:id="rId13"/>
    <sheet name="4.8.4" sheetId="22" r:id="rId14"/>
    <sheet name="4.9" sheetId="4" r:id="rId15"/>
    <sheet name="4.10" sheetId="5" r:id="rId16"/>
    <sheet name="4.11" sheetId="13" r:id="rId17"/>
    <sheet name="4.12" sheetId="7" r:id="rId18"/>
    <sheet name="4.13 4.14" sheetId="11" r:id="rId19"/>
    <sheet name="4.15" sheetId="14" r:id="rId20"/>
    <sheet name="4.16" sheetId="56" r:id="rId21"/>
    <sheet name="4.17" sheetId="55" r:id="rId22"/>
    <sheet name="4.18" sheetId="54" r:id="rId23"/>
    <sheet name="4.19" sheetId="67" r:id="rId24"/>
    <sheet name="4.20" sheetId="58" r:id="rId25"/>
    <sheet name="4.21" sheetId="57" r:id="rId26"/>
    <sheet name="4.22" sheetId="29" r:id="rId27"/>
    <sheet name="4.23" sheetId="30" r:id="rId28"/>
    <sheet name="4.24" sheetId="31" r:id="rId29"/>
    <sheet name="4.25" sheetId="32" r:id="rId30"/>
  </sheets>
  <definedNames>
    <definedName name="_Toc34403252" localSheetId="3">'4.4'!$A$1</definedName>
    <definedName name="_Toc34403253" localSheetId="4">'4.5'!$A$1</definedName>
    <definedName name="_Toc34403254" localSheetId="5">'4.6'!$A$1</definedName>
    <definedName name="_Toc34403255" localSheetId="14">'4.9'!$A$1</definedName>
    <definedName name="_Toc34403256" localSheetId="15">'4.10'!$A$3</definedName>
    <definedName name="_Toc34403257" localSheetId="16">'4.11'!$A$1</definedName>
    <definedName name="_Toc34403258" localSheetId="17">'4.12'!$A$1</definedName>
    <definedName name="_Toc34403259" localSheetId="0">'4.1'!$A$1</definedName>
    <definedName name="_Toc34403261" localSheetId="2">'4.3'!$A$1</definedName>
    <definedName name="_Toc34403262" localSheetId="18">'4.13 4.14'!$A$1</definedName>
    <definedName name="_Toc34403265" localSheetId="19">'4.15'!$A$1</definedName>
    <definedName name="_Toc34403268" localSheetId="9">'4.7.4'!#REF!</definedName>
    <definedName name="_Toc34403270" localSheetId="28">'4.24'!$A$1</definedName>
    <definedName name="_Toc35950552" localSheetId="29">'4.25'!$A$1</definedName>
    <definedName name="_Toc35950553" localSheetId="26">'4.22'!$A$1</definedName>
    <definedName name="_Toc35950554" localSheetId="27">'4.23'!$A$1</definedName>
    <definedName name="_xlnm.Print_Area" localSheetId="0">'4.1'!$A$1:$J$27</definedName>
    <definedName name="_xlnm.Print_Area" localSheetId="16">'4.11'!$A$1:$K$38</definedName>
    <definedName name="_xlnm.Print_Area" localSheetId="29">'4.25'!$A$1:$H$52</definedName>
    <definedName name="_xlnm.Print_Area" localSheetId="3">'4.4'!$A$1:$R$48</definedName>
    <definedName name="_xlnm.Print_Area" localSheetId="8">'4.7.3'!$A$1:$F$48</definedName>
    <definedName name="_xlnm.Print_Area" localSheetId="14">'4.9'!$A$1:$AC$48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7" l="1"/>
  <c r="D9" i="57"/>
  <c r="K10" i="29" l="1"/>
  <c r="L10" i="29"/>
  <c r="M10" i="29"/>
  <c r="N10" i="29"/>
  <c r="K11" i="29"/>
  <c r="L11" i="29"/>
  <c r="M11" i="29"/>
  <c r="N11" i="29"/>
  <c r="K12" i="29"/>
  <c r="L12" i="29"/>
  <c r="M12" i="29"/>
  <c r="N12" i="29"/>
  <c r="K13" i="29"/>
  <c r="L13" i="29"/>
  <c r="M13" i="29"/>
  <c r="N13" i="29"/>
  <c r="K14" i="29"/>
  <c r="L14" i="29"/>
  <c r="M14" i="29"/>
  <c r="N14" i="29"/>
  <c r="K15" i="29"/>
  <c r="L15" i="29"/>
  <c r="M15" i="29"/>
  <c r="N15" i="29"/>
  <c r="K16" i="29"/>
  <c r="L16" i="29"/>
  <c r="M16" i="29"/>
  <c r="N16" i="29"/>
  <c r="K17" i="29"/>
  <c r="L17" i="29"/>
  <c r="M17" i="29"/>
  <c r="N17" i="29"/>
  <c r="K18" i="29"/>
  <c r="L18" i="29"/>
  <c r="M18" i="29"/>
  <c r="N18" i="29"/>
  <c r="K19" i="29"/>
  <c r="L19" i="29"/>
  <c r="M19" i="29"/>
  <c r="N19" i="29"/>
  <c r="K20" i="29"/>
  <c r="L20" i="29"/>
  <c r="M20" i="29"/>
  <c r="N20" i="29"/>
  <c r="K21" i="29"/>
  <c r="L21" i="29"/>
  <c r="M21" i="29"/>
  <c r="N21" i="29"/>
  <c r="K22" i="29"/>
  <c r="L22" i="29"/>
  <c r="M22" i="29"/>
  <c r="N22" i="29"/>
  <c r="K23" i="29"/>
  <c r="L23" i="29"/>
  <c r="M23" i="29"/>
  <c r="N23" i="29"/>
  <c r="K24" i="29"/>
  <c r="L24" i="29"/>
  <c r="M24" i="29"/>
  <c r="N24" i="29"/>
  <c r="K25" i="29"/>
  <c r="L25" i="29"/>
  <c r="M25" i="29"/>
  <c r="N25" i="29"/>
  <c r="K26" i="29"/>
  <c r="L26" i="29"/>
  <c r="M26" i="29"/>
  <c r="N26" i="29"/>
  <c r="K27" i="29"/>
  <c r="L27" i="29"/>
  <c r="M27" i="29"/>
  <c r="N27" i="29"/>
  <c r="K28" i="29"/>
  <c r="L28" i="29"/>
  <c r="M28" i="29"/>
  <c r="N28" i="29"/>
  <c r="N9" i="29"/>
  <c r="M9" i="29"/>
  <c r="L9" i="29"/>
  <c r="K9" i="29"/>
  <c r="N8" i="29"/>
  <c r="M8" i="29"/>
  <c r="L8" i="29"/>
  <c r="K8" i="29"/>
  <c r="J10" i="31" l="1"/>
  <c r="K10" i="31"/>
  <c r="J11" i="31"/>
  <c r="K11" i="31"/>
  <c r="J12" i="31"/>
  <c r="K12" i="31"/>
  <c r="J13" i="31"/>
  <c r="K13" i="31"/>
  <c r="J14" i="31"/>
  <c r="K14" i="31"/>
</calcChain>
</file>

<file path=xl/sharedStrings.xml><?xml version="1.0" encoding="utf-8"?>
<sst xmlns="http://schemas.openxmlformats.org/spreadsheetml/2006/main" count="3273" uniqueCount="509">
  <si>
    <t xml:space="preserve">          2. The figures represent size of workforce as percentage of population.</t>
  </si>
  <si>
    <t>Source/स्रोत: Periodic  Labour  Force  Survey  (PLFS), NSO, July 2017- June 2018.</t>
  </si>
  <si>
    <t>भारत</t>
  </si>
  <si>
    <t>India</t>
  </si>
  <si>
    <t>पश्चिम बंगाल</t>
  </si>
  <si>
    <t>West Bengal</t>
  </si>
  <si>
    <t>उत्तराखंड</t>
  </si>
  <si>
    <t>Uttarakhand</t>
  </si>
  <si>
    <t>उत्तर प्रदेश</t>
  </si>
  <si>
    <t>Uttar Pradesh</t>
  </si>
  <si>
    <t>त्रिपुरा</t>
  </si>
  <si>
    <t>Tripura</t>
  </si>
  <si>
    <t>तेलंगाना</t>
  </si>
  <si>
    <t>Telangana</t>
  </si>
  <si>
    <t>तमिलनाडु</t>
  </si>
  <si>
    <t>Tamil Nadu</t>
  </si>
  <si>
    <t>सिक्किम</t>
  </si>
  <si>
    <t>Sikkim</t>
  </si>
  <si>
    <t>राजस्थान</t>
  </si>
  <si>
    <t>Rajasthan</t>
  </si>
  <si>
    <t>पंजाब</t>
  </si>
  <si>
    <t>Punjab</t>
  </si>
  <si>
    <t>पुडुचेरी</t>
  </si>
  <si>
    <t>Puducherry</t>
  </si>
  <si>
    <t>ओडिशा</t>
  </si>
  <si>
    <t>Odisha</t>
  </si>
  <si>
    <t>नगालैंड</t>
  </si>
  <si>
    <t>Nagaland</t>
  </si>
  <si>
    <t>मिजोरम</t>
  </si>
  <si>
    <t>Mizoram</t>
  </si>
  <si>
    <t>मेघालय</t>
  </si>
  <si>
    <t>Meghalaya</t>
  </si>
  <si>
    <t>मणिपुर</t>
  </si>
  <si>
    <t>Manipur</t>
  </si>
  <si>
    <t>महाराष्ट्र</t>
  </si>
  <si>
    <t>Maharashtra</t>
  </si>
  <si>
    <t>मध्य प्रदेश</t>
  </si>
  <si>
    <t>Madhya Pradesh</t>
  </si>
  <si>
    <t>लक्षद्वीप</t>
  </si>
  <si>
    <t>Lakshadweep</t>
  </si>
  <si>
    <t>केरल</t>
  </si>
  <si>
    <t>Kerala</t>
  </si>
  <si>
    <t>कर्नाटक</t>
  </si>
  <si>
    <t>Karnataka</t>
  </si>
  <si>
    <t>झारखंड</t>
  </si>
  <si>
    <t>Jharkhand</t>
  </si>
  <si>
    <t>जम्मू और कश्मीर</t>
  </si>
  <si>
    <t>Jammu &amp; Kashmir</t>
  </si>
  <si>
    <t>हिमाचल प्रदेश</t>
  </si>
  <si>
    <t>Himachal Pradesh</t>
  </si>
  <si>
    <t>हरियाणा</t>
  </si>
  <si>
    <t>Haryana</t>
  </si>
  <si>
    <t>गुजरात</t>
  </si>
  <si>
    <t>Gujarat</t>
  </si>
  <si>
    <t>गोवा</t>
  </si>
  <si>
    <t>Goa</t>
  </si>
  <si>
    <t>दिल्ली</t>
  </si>
  <si>
    <t>Delhi</t>
  </si>
  <si>
    <t>दमन और दीव</t>
  </si>
  <si>
    <t>Daman &amp; Diu</t>
  </si>
  <si>
    <t>दादरा और नगर हवेली</t>
  </si>
  <si>
    <t>D &amp; N Haveli</t>
  </si>
  <si>
    <t>छत्तीसगढ़</t>
  </si>
  <si>
    <t>Chhattisgarh</t>
  </si>
  <si>
    <t>चंडीगढ़</t>
  </si>
  <si>
    <t>Chandigarh</t>
  </si>
  <si>
    <t>बिहार</t>
  </si>
  <si>
    <t>Bihar</t>
  </si>
  <si>
    <t>असम</t>
  </si>
  <si>
    <t>Assam</t>
  </si>
  <si>
    <t>अरुणाचल प्रदेश</t>
  </si>
  <si>
    <t>Arunachal Pradesh</t>
  </si>
  <si>
    <t>आंध्र प्रदेश</t>
  </si>
  <si>
    <t>Andhra Pradesh</t>
  </si>
  <si>
    <t>अंडमान और निकोबार द्वीप समूह</t>
  </si>
  <si>
    <t>A &amp; N Islands</t>
  </si>
  <si>
    <t>पुरुष</t>
  </si>
  <si>
    <t>महिला</t>
  </si>
  <si>
    <t>ग्रामीण</t>
  </si>
  <si>
    <t>राज्य / केंद्र शासित प्रदेश</t>
  </si>
  <si>
    <t>Urban</t>
  </si>
  <si>
    <t>Rural</t>
  </si>
  <si>
    <t>State/Union Territory</t>
  </si>
  <si>
    <t>Note :  The rate is according to Usual Principal &amp; Subsidiary Status Approach(ps+ss)</t>
  </si>
  <si>
    <t>D&amp; N Haveli</t>
  </si>
  <si>
    <t>व्यक्ति</t>
  </si>
  <si>
    <t>Person</t>
  </si>
  <si>
    <t>Male</t>
  </si>
  <si>
    <t>Female</t>
  </si>
  <si>
    <t>संपूर्ण</t>
  </si>
  <si>
    <t>शहरी</t>
  </si>
  <si>
    <t>राज्य/ केंद्र शासित प्रदेश</t>
  </si>
  <si>
    <t>Total</t>
  </si>
  <si>
    <t>States/UTs</t>
  </si>
  <si>
    <t>तालिका 4.2: 15 वर्ष और ऊपर के व्यक्तियों के लिए राज्य वार कार्यकर्ता जनसंख्या अनुपात</t>
  </si>
  <si>
    <t>Note :  The ratio is according to Usual Principal &amp; Subsidiary Status Approach(ps+ss)</t>
  </si>
  <si>
    <t xml:space="preserve">     Total      संपूर्ण</t>
  </si>
  <si>
    <t>क्षेत्र</t>
  </si>
  <si>
    <t>लिंग</t>
  </si>
  <si>
    <t>समस्त</t>
  </si>
  <si>
    <t>15 वर्ष और उससे अधिक</t>
  </si>
  <si>
    <t>Area</t>
  </si>
  <si>
    <t>Gender</t>
  </si>
  <si>
    <t>All</t>
  </si>
  <si>
    <t>15 yrs and above</t>
  </si>
  <si>
    <t>15-59</t>
  </si>
  <si>
    <t>15-29</t>
  </si>
  <si>
    <t xml:space="preserve">तालिका 4.3: सामान्य स्थिति (ps + ss) के अनुसार आयु समूह वार कार्यकर्ता जनसंख्या अनुपात (WPR) (% में) </t>
  </si>
  <si>
    <t>Table 4.3 : Age Group wise Worker Population Ratio (WPR) (in %) according to usual status (ps+ss)</t>
  </si>
  <si>
    <t>Notes/स्रोत:1. Figures are based on usual status approach and includes principal status and subsidiary status workers of all age</t>
  </si>
  <si>
    <t>Source: Periodic  Labour  Force  Survey  (PLFS), NSO, July 2017- June 2018.</t>
  </si>
  <si>
    <t>J &amp; K</t>
  </si>
  <si>
    <t>Himachal Pr.</t>
  </si>
  <si>
    <t>Arunachal Pr.</t>
  </si>
  <si>
    <t xml:space="preserve"> पुरुष</t>
  </si>
  <si>
    <t xml:space="preserve">  महिला</t>
  </si>
  <si>
    <t xml:space="preserve">  Male </t>
  </si>
  <si>
    <t>आकस्मिक मजदूर</t>
  </si>
  <si>
    <t>नियमित मजदूरी / वेतनभोगी कर्मचारी</t>
  </si>
  <si>
    <t>स्वरोजगार</t>
  </si>
  <si>
    <t xml:space="preserve">Casual Labour </t>
  </si>
  <si>
    <t xml:space="preserve">Regular wage/ Salaried Employee </t>
  </si>
  <si>
    <t xml:space="preserve">Self-employed </t>
  </si>
  <si>
    <t>(Jul.17-Jun.18)</t>
  </si>
  <si>
    <t>तालिका 4.4: व्यापक रोजगार की स्थिति के अनुसार श्रमिकों का राज्यवार प्रतिशत वितरण</t>
  </si>
  <si>
    <t xml:space="preserve">Table 4.4 : State wise Percentage Distribution of Workers According to Broad Employment Status </t>
  </si>
  <si>
    <t>सभी</t>
  </si>
  <si>
    <t>नियमित मजदूरी / वेतन</t>
  </si>
  <si>
    <t>सभी स्वरोजगार</t>
  </si>
  <si>
    <t xml:space="preserve"> घरेलू उद्यम में  सहायक</t>
  </si>
  <si>
    <t xml:space="preserve"> स्वयं के खाते कार्यकर्ता, नियोक्ता </t>
  </si>
  <si>
    <t xml:space="preserve">All self employed </t>
  </si>
  <si>
    <t xml:space="preserve">  Helper in household            enterprise          </t>
  </si>
  <si>
    <t>Own account worker, employer</t>
  </si>
  <si>
    <t>कामगार</t>
  </si>
  <si>
    <t xml:space="preserve">Regular wage/salary </t>
  </si>
  <si>
    <t>Self-employed</t>
  </si>
  <si>
    <t xml:space="preserve">Worker         </t>
  </si>
  <si>
    <t xml:space="preserve">   Sector    </t>
  </si>
  <si>
    <t>तालिका 4.5: प्रत्येक राज्य / केंद्रशासित प्रदेश के लिए रोजगार में व्यापक स्थिति द्वारा सामान्य स्थिति (पीएस + एसएस) में श्रमिकों का प्रतिशत वितरण</t>
  </si>
  <si>
    <t>Table 4.5 :  Percentage distribution of workers in usual status (ps+ss) by broad status in employment for each State/UT</t>
  </si>
  <si>
    <t xml:space="preserve">   Urban</t>
  </si>
  <si>
    <t>अन्य सेवाएं</t>
  </si>
  <si>
    <t xml:space="preserve">  Rural</t>
  </si>
  <si>
    <t>Other Services</t>
  </si>
  <si>
    <t>परिवहन, भंडारण और संचार</t>
  </si>
  <si>
    <t>Transport, Storage &amp; Communications</t>
  </si>
  <si>
    <t>व्यापार, होटल और रेस्तरां</t>
  </si>
  <si>
    <t>Trade, Hotel &amp; Restaurant</t>
  </si>
  <si>
    <t>निर्माण</t>
  </si>
  <si>
    <t>Construction</t>
  </si>
  <si>
    <t>-</t>
  </si>
  <si>
    <t>बिजली, पानी आदि</t>
  </si>
  <si>
    <t>Electricity, Water, etc</t>
  </si>
  <si>
    <t>विनिर्माण</t>
  </si>
  <si>
    <t>Manufacturing</t>
  </si>
  <si>
    <t xml:space="preserve"> शहरी</t>
  </si>
  <si>
    <t>खनन और उत्खनन</t>
  </si>
  <si>
    <t>Mining &amp; Quarrying</t>
  </si>
  <si>
    <t>व्यापक उद्योग विभाजन</t>
  </si>
  <si>
    <t>PLFS 
(2017-18)</t>
  </si>
  <si>
    <t xml:space="preserve">Broad industry   division         </t>
  </si>
  <si>
    <t>Dadar &amp; Nagar Haveli</t>
  </si>
  <si>
    <t>कुल</t>
  </si>
  <si>
    <t>States/Uts</t>
  </si>
  <si>
    <t>तालिका 4.7: 2017-18 के दौरान प्रत्येक राज्य / केंद्रशासित प्रदेश के लिए गैर-कृषि क्षेत्र में लगे श्रमिकों के बीच अनौपचारिक क्षेत्र में सामान्य स्थिति (पीएस + एस) में श्रमिक का अनुपात (प्रतिशत में)</t>
  </si>
  <si>
    <t>Table 4.7: Proportion (in per cent) of worker in usual status (ps+ss) in informal sector among workers engaged in non-agriculture sector for each State/ UT during 2017-18</t>
  </si>
  <si>
    <t>15+</t>
  </si>
  <si>
    <t>2017-18 (PLFS)</t>
  </si>
  <si>
    <t xml:space="preserve">ग्रामीण </t>
  </si>
  <si>
    <t>2. The figures represent size of labour force as percentage of population</t>
  </si>
  <si>
    <t>Notes: 1. Figures are based on usual status approach and includes principal status and subsidiary status persons of all ages.</t>
  </si>
  <si>
    <t xml:space="preserve">Jammu &amp; Kashmir </t>
  </si>
  <si>
    <t xml:space="preserve">Himachal Pradesh </t>
  </si>
  <si>
    <t xml:space="preserve">D &amp; N Haveli </t>
  </si>
  <si>
    <t xml:space="preserve">States/ UTs </t>
  </si>
  <si>
    <t>तालिका 4.9: राज्य वार श्रम बल भागीदारी दर: 2017-18</t>
  </si>
  <si>
    <t>Table 4.9: State wise Labour Force Participation Rate: 2017-18</t>
  </si>
  <si>
    <t xml:space="preserve">          2. The figures represent size of labour force as percentage of population</t>
  </si>
  <si>
    <t>Name of States/UTs</t>
  </si>
  <si>
    <t>तालिका 4.10: 15 वर्ष या उससे अधिक आयु के व्यक्तियों के लिए राज्य-वार श्रम बल भागीदारी दर</t>
  </si>
  <si>
    <t>Table 4.10 : State-wise Labour Force Participation Rate  for persons aged 15 years &amp; above</t>
  </si>
  <si>
    <t>Notes: 1. Figures relate to usual status adjusted labour force</t>
  </si>
  <si>
    <t>2017-18</t>
  </si>
  <si>
    <t xml:space="preserve">पुरुष </t>
  </si>
  <si>
    <t>वर्ष</t>
  </si>
  <si>
    <t>Year</t>
  </si>
  <si>
    <t>Notes: 1. Figures  relate to usual status principal and subsidiary (all) workers.</t>
  </si>
  <si>
    <t>Dadra &amp; Nagar Haveli</t>
  </si>
  <si>
    <t>2. The figures represent size of workforce as percentage of population.</t>
  </si>
  <si>
    <t>Table 4.2 : State-Wise Worker Population Ratio For Persons Aged 15 Years &amp; Above for the year 2017-18</t>
  </si>
  <si>
    <t>2018-19 (PLFS)</t>
  </si>
  <si>
    <t>Notes: 1. Figures are based on usual status approach and includes principal status and subsidiary status .</t>
  </si>
  <si>
    <t>2018-19</t>
  </si>
  <si>
    <t xml:space="preserve">Helper in household enterprise          </t>
  </si>
  <si>
    <t>PLFS 
(2018-19)</t>
  </si>
  <si>
    <t>नागालैंड</t>
  </si>
  <si>
    <t xml:space="preserve">स्वयं खाता कर्मी, नियोक्ता </t>
  </si>
  <si>
    <t>Notes: Figures are based on usual status approach and includes principal status and subsidiary status workers of all age</t>
  </si>
  <si>
    <t>कामगारों  की श्रेणी</t>
  </si>
  <si>
    <t xml:space="preserve">Category of workers </t>
  </si>
  <si>
    <t>Ladakh</t>
  </si>
  <si>
    <t>लद्दाख</t>
  </si>
  <si>
    <t>2019-20</t>
  </si>
  <si>
    <t xml:space="preserve"> - </t>
  </si>
  <si>
    <t>2019-20 (PLFS)</t>
  </si>
  <si>
    <t>PLFS 
(2019-20)</t>
  </si>
  <si>
    <t xml:space="preserve"> Urban</t>
  </si>
  <si>
    <t xml:space="preserve">शहरी </t>
  </si>
  <si>
    <t xml:space="preserve">महिला         </t>
  </si>
  <si>
    <t xml:space="preserve">पुरुष         </t>
  </si>
  <si>
    <t xml:space="preserve">Male </t>
  </si>
  <si>
    <t xml:space="preserve">  Total      </t>
  </si>
  <si>
    <t xml:space="preserve">क्षेत्र   </t>
  </si>
  <si>
    <t xml:space="preserve">Sector    </t>
  </si>
  <si>
    <t xml:space="preserve">     कृषि</t>
  </si>
  <si>
    <t>Agriculture</t>
  </si>
  <si>
    <t xml:space="preserve">ग्रामीण  </t>
  </si>
  <si>
    <t xml:space="preserve">आयु वर्ग/Age- Group
(वर्षों में)/ (in years)  </t>
  </si>
  <si>
    <t xml:space="preserve">ग्रामीण/ Rural </t>
  </si>
  <si>
    <t xml:space="preserve">शहरी/ Urban </t>
  </si>
  <si>
    <t xml:space="preserve">कुल/ Total </t>
  </si>
  <si>
    <t xml:space="preserve">पुरुष/ Male </t>
  </si>
  <si>
    <t>महिला/ Female</t>
  </si>
  <si>
    <t xml:space="preserve">व्यक्ति/ Person </t>
  </si>
  <si>
    <t>सामयिक मजदूर</t>
  </si>
  <si>
    <t>स्वनियोजित</t>
  </si>
  <si>
    <t>सभी स्वनियोजित</t>
  </si>
  <si>
    <t>Andaman &amp; Nicobar Islands</t>
  </si>
  <si>
    <t xml:space="preserve">मिज़ोरम </t>
  </si>
  <si>
    <t xml:space="preserve">कुल </t>
  </si>
  <si>
    <t>State / Union Territory</t>
  </si>
  <si>
    <t>मिज़ोरम</t>
  </si>
  <si>
    <t>आयु वर्ग 
(वर्षों में ) /
Age- Group
(in years)</t>
  </si>
  <si>
    <t>सभी उम्र/ 
All ages</t>
  </si>
  <si>
    <t>State/ Union Territory</t>
  </si>
  <si>
    <t xml:space="preserve"> सभी उम्र/
All ages</t>
  </si>
  <si>
    <t>Note: Figures relate to usual status (principal status  + subsidiary status).</t>
  </si>
  <si>
    <t>आयु वर्ग 
Age-group</t>
  </si>
  <si>
    <r>
      <rPr>
        <sz val="11"/>
        <rFont val="Times New Roman"/>
        <family val="1"/>
      </rPr>
      <t xml:space="preserve">सभी
</t>
    </r>
    <r>
      <rPr>
        <b/>
        <sz val="11"/>
        <rFont val="Times New Roman"/>
        <family val="1"/>
      </rPr>
      <t>All</t>
    </r>
  </si>
  <si>
    <t>Note: 1.  Figures  relate to usual status (principal status  + subsidiary status).</t>
  </si>
  <si>
    <t>तालिका 4.14: 15 वर्ष और उससे अधिक आयु के व्यक्तियों के लिए राज्य-वार बेरोजगारी दर: 2017-18</t>
  </si>
  <si>
    <t>Table 4.14 : State-wise  Unemployment Rate for Persons aged 15 years &amp; above : 2017-18</t>
  </si>
  <si>
    <t>Note: "-" indicates no sample observation in the respective category</t>
  </si>
  <si>
    <t>Note: The data belongs to population in the age group 15 years and above
* Description of Occupation Divisions of National Classification of Occupations-2004 :-
1 - Legislators, Senior Officials and Managers, 2 - Professionals, 3 - Technicians and Associate Professionals, 4 - Clerks, 5 - Service Workers and Shop &amp; Market Sales Workers, 6 - Skilled Agricultural and Fishery Workers, 7 - Craft and related Trades Workers, 8 - Plant and Machine Operators and Assemblers and 9 - Elementary Occupations</t>
  </si>
  <si>
    <t>Uttrakhand</t>
  </si>
  <si>
    <t>सभी/ all  (excl n.r.)</t>
  </si>
  <si>
    <t>9*</t>
  </si>
  <si>
    <t>8*</t>
  </si>
  <si>
    <t>7*</t>
  </si>
  <si>
    <t>6*</t>
  </si>
  <si>
    <t>5*</t>
  </si>
  <si>
    <t>4*</t>
  </si>
  <si>
    <t>3*</t>
  </si>
  <si>
    <t>2*</t>
  </si>
  <si>
    <t>1*</t>
  </si>
  <si>
    <t>NCO Division</t>
  </si>
  <si>
    <t>स्रोत / Source: Basic Statistical Return -2 (BSR-2) Survey, Reserve Bank of India</t>
  </si>
  <si>
    <t>All Scheduled Commercial Banks</t>
  </si>
  <si>
    <t>सभी अनुसूचित वाणिज्यिक बैंक</t>
  </si>
  <si>
    <t>Small Finance Bank</t>
  </si>
  <si>
    <t>लघु वित्त बैंक</t>
  </si>
  <si>
    <t>Private Sector Banks</t>
  </si>
  <si>
    <t>निजी क्षेत्र के बैंक</t>
  </si>
  <si>
    <t>Regional Rural Banks</t>
  </si>
  <si>
    <t>क्षेत्रीय ग्रामीण बैंक</t>
  </si>
  <si>
    <t>Foreign Banks</t>
  </si>
  <si>
    <t>विदेशी बैंक</t>
  </si>
  <si>
    <t xml:space="preserve"> Metropolitan</t>
  </si>
  <si>
    <t>Public Sector Banks</t>
  </si>
  <si>
    <t>सार्वजनिक क्षेत्र के बैंक</t>
  </si>
  <si>
    <t>महानगर</t>
  </si>
  <si>
    <t>Semi Urban</t>
  </si>
  <si>
    <t>अर्ध शहरी</t>
  </si>
  <si>
    <t xml:space="preserve">Total </t>
  </si>
  <si>
    <t xml:space="preserve">Subordinates </t>
  </si>
  <si>
    <t>Clerks</t>
  </si>
  <si>
    <t>Officers</t>
  </si>
  <si>
    <t xml:space="preserve">अधीनस्थ </t>
  </si>
  <si>
    <t>क्लर्क</t>
  </si>
  <si>
    <t>अधिकारी</t>
  </si>
  <si>
    <t>Bank Group</t>
  </si>
  <si>
    <t>Females</t>
  </si>
  <si>
    <t>बैंक समूह</t>
  </si>
  <si>
    <t>Women Employee</t>
  </si>
  <si>
    <t>Total Employee</t>
  </si>
  <si>
    <t>स्रोत / Source : Basic Statistical Return -2 (BSR-2) Survey, Reserve Bank of India</t>
  </si>
  <si>
    <t>  West Bengal</t>
  </si>
  <si>
    <t>  Uttarakhand</t>
  </si>
  <si>
    <t>  Uttar Pradesh</t>
  </si>
  <si>
    <t>  Tripura</t>
  </si>
  <si>
    <t>  Telangana</t>
  </si>
  <si>
    <t>  Tamil Nadu</t>
  </si>
  <si>
    <t>  Sikkim</t>
  </si>
  <si>
    <t>  Rajasthan</t>
  </si>
  <si>
    <t>  Punjab</t>
  </si>
  <si>
    <t>  Puducherry</t>
  </si>
  <si>
    <t>  Odisha</t>
  </si>
  <si>
    <t>  Nagaland</t>
  </si>
  <si>
    <t>  Mizoram</t>
  </si>
  <si>
    <t>  Meghalaya</t>
  </si>
  <si>
    <t>  Manipur</t>
  </si>
  <si>
    <t>  Maharashtra</t>
  </si>
  <si>
    <t>  Madhya Pradesh</t>
  </si>
  <si>
    <t>  Lakshadweep</t>
  </si>
  <si>
    <t>  Ladakh</t>
  </si>
  <si>
    <t>  Kerala</t>
  </si>
  <si>
    <t>  Karnataka</t>
  </si>
  <si>
    <t>  Jharkhand</t>
  </si>
  <si>
    <t>  Jammu &amp; Kashmir</t>
  </si>
  <si>
    <t>  Himachal Pradesh</t>
  </si>
  <si>
    <t>  Haryana</t>
  </si>
  <si>
    <t>  Gujarat</t>
  </si>
  <si>
    <t>  Goa</t>
  </si>
  <si>
    <t xml:space="preserve"> Delhi</t>
  </si>
  <si>
    <t>  Dadra &amp; Nagar Haveli and Daman &amp; Diu</t>
  </si>
  <si>
    <t>दादरा और नगर हवेली एवं दमन और दीव</t>
  </si>
  <si>
    <t>  Chhattisgarh</t>
  </si>
  <si>
    <t>  Chandigarh</t>
  </si>
  <si>
    <t>  Bihar</t>
  </si>
  <si>
    <t>  Assam</t>
  </si>
  <si>
    <t>  Arunachal Pradesh</t>
  </si>
  <si>
    <t>  Andhra Pradesh</t>
  </si>
  <si>
    <t>  Andaman &amp; Nicobar Islands</t>
  </si>
  <si>
    <t>Subordinate</t>
  </si>
  <si>
    <t>अधीनस्थ</t>
  </si>
  <si>
    <t>Total Employees</t>
  </si>
  <si>
    <t>कुल कर्मचारी</t>
  </si>
  <si>
    <t>3. Individuals include hindu undivided families, resident individuals, Farmers, Businessmen, Traders, Professionals and Self-employed persons, Wage and salary earners, etc.</t>
  </si>
  <si>
    <t>2. Total deposits accounts with scheduled commercial banks exclude inter-bank deposit.</t>
  </si>
  <si>
    <t>NOTE - 1. From 2019,  ‘Female’ and 'Individuals' deposits exclude Non-Resident Individual deposits due to change in the format of the source.</t>
  </si>
  <si>
    <t>भारत/ India</t>
  </si>
  <si>
    <t>महानगर/ Metropolitan</t>
  </si>
  <si>
    <t>शहरी/ Urban</t>
  </si>
  <si>
    <t>अर्ध शहरी/ Semi-Urban</t>
  </si>
  <si>
    <t>Amount</t>
  </si>
  <si>
    <t xml:space="preserve">No of Accounts </t>
  </si>
  <si>
    <t>राशि</t>
  </si>
  <si>
    <t xml:space="preserve">खातों की संख्या </t>
  </si>
  <si>
    <t>Female to Total Individuals (%)</t>
  </si>
  <si>
    <t>Others</t>
  </si>
  <si>
    <t>of which Females</t>
  </si>
  <si>
    <t>Individuals</t>
  </si>
  <si>
    <t>कुल व्यक्तियों में महिला (%)</t>
  </si>
  <si>
    <t>अन्य</t>
  </si>
  <si>
    <t>जिनमे से महिला</t>
  </si>
  <si>
    <t xml:space="preserve">व्यक्तिगत </t>
  </si>
  <si>
    <t>समूह/ Group</t>
  </si>
  <si>
    <t>No. of Accounts (in thousand), Amount in (Rs. Crore)</t>
  </si>
  <si>
    <t>खातों की संख्या (हजार में),  राशि (करोड़ रुपये में)</t>
  </si>
  <si>
    <t>NOTE - 1.  From 2019,  ‘Female’ and 'Individuals' deposits exclude Non-Resident Individual deposits due to change in the format of the source.</t>
  </si>
  <si>
    <t>स्रोत / Source :Basic Statistical Return -2 (BSR-2) Survey, Reserve Bank of India.</t>
  </si>
  <si>
    <t xml:space="preserve">  Delhi</t>
  </si>
  <si>
    <t>  Dadra &amp; Nagar Haveli and Daman &amp; Diu</t>
  </si>
  <si>
    <t>  Andaman  &amp; Nicobar Islands</t>
  </si>
  <si>
    <t>No of Accounts</t>
  </si>
  <si>
    <t>Person (including others)</t>
  </si>
  <si>
    <t>व्यक्ति (अन्य सहित)</t>
  </si>
  <si>
    <t>व्यक्तिगत</t>
  </si>
  <si>
    <t xml:space="preserve">No. of Accounts (in thousand), Amount in (Rs. Crore) </t>
  </si>
  <si>
    <t>खातों की संख्या (हजार में) ,  राशि (करोड़ रुपये में)</t>
  </si>
  <si>
    <t>स्रोत / Source: Time Use Survey Report 2019, National Statistical Office, Ministry of Statistics and Programme Implementation</t>
  </si>
  <si>
    <t>Note: The estimates have been calculated considering all the activities in a time slot.</t>
  </si>
  <si>
    <t>Self-care and maintenance</t>
  </si>
  <si>
    <t>स्वयं की देखभाल और रखरखाव</t>
  </si>
  <si>
    <t>Culture, leisure, mass-media and sports practices</t>
  </si>
  <si>
    <t>संस्कृति, आराम, जन-मीडिया और खेल पद्धतियां</t>
  </si>
  <si>
    <t xml:space="preserve">समाजीकरण और संचार, सामुदायिक भागीदारी और धार्मिक क्रियाकलाप </t>
  </si>
  <si>
    <t>Learning</t>
  </si>
  <si>
    <t xml:space="preserve"> 
सीखना</t>
  </si>
  <si>
    <t>Unpaid volunteer, trainee and other unpaid work</t>
  </si>
  <si>
    <t>अवैतनिक स्वयंसेवक, प्रशिक्षु और अन्य अवैतनिक कार्य</t>
  </si>
  <si>
    <t>Unpaid caregiving services for household members</t>
  </si>
  <si>
    <t>घर के सदस्यों के लिए अवैतनिक देखभाल सेवाएं</t>
  </si>
  <si>
    <t>Unpaid domestic services for household members</t>
  </si>
  <si>
    <t>घर के सदस्यों के लिए अवैतनिक घरेलू सेवाएं</t>
  </si>
  <si>
    <t>Production of goods for own final use</t>
  </si>
  <si>
    <t>स्वयं के अंतिम उपयोग के लिए माल का उत्पादन</t>
  </si>
  <si>
    <t>Employment and related activities</t>
  </si>
  <si>
    <t>रोजगार और संबंधित गतिविधियाँ</t>
  </si>
  <si>
    <t>Description of the activity</t>
  </si>
  <si>
    <t>गतिविधि का विवरण</t>
  </si>
  <si>
    <t>all</t>
  </si>
  <si>
    <t>15-29 years</t>
  </si>
  <si>
    <t>6-14 years</t>
  </si>
  <si>
    <t>Residual other activities</t>
  </si>
  <si>
    <t>Paid activity</t>
  </si>
  <si>
    <t>Unpaid activity</t>
  </si>
  <si>
    <t>2020-21</t>
  </si>
  <si>
    <t>स्रोत / Source: Periodic  Labour  Force  Survey  (PLFS, July 2020- June 2021), National Statistical Office, Ministry of Statistics and Programme Implementation</t>
  </si>
  <si>
    <t>2020-21 (PLFS)</t>
  </si>
  <si>
    <t>Dadra &amp; Nagar Haveli and Daman &amp; Diu</t>
  </si>
  <si>
    <t>PLFS 
(2020-21)</t>
  </si>
  <si>
    <t>स्रोत / Source: Periodic  Labour  Force  Survey  (PLFS), National Statistical Office, Ministry of Statistics and Programme Implementation</t>
  </si>
  <si>
    <t>स्रोत / Source: Periodic  Labour  Force  Survey  (PLFS), July 2020- June 2021, National Statistical Office, Ministry of Statistics and Programme Imeplentation.</t>
  </si>
  <si>
    <t>दादरा और नगर हवेली और दमन और दीव</t>
  </si>
  <si>
    <t>Rural + Urban</t>
  </si>
  <si>
    <t>Socializing and communication, community participation and religious practice</t>
  </si>
  <si>
    <t>15-59 years</t>
  </si>
  <si>
    <t>60 years and above</t>
  </si>
  <si>
    <t>तालिका 4.1 : सामान्य स्तर (पीएस+एसएस) में  आयु समूह वार श्रम बल सहभागिता दर (एलएफपीआर) (प्रतिशत में)</t>
  </si>
  <si>
    <t xml:space="preserve">Table 4.1 :  Age Group Wise Labour Force Participation Rate (LFPR) (in percent) in usual status (ps+ss) </t>
  </si>
  <si>
    <t>तालिका 4.2: राज्यवार श्रम बल सहभागिता दर</t>
  </si>
  <si>
    <t>तालिका 4.3: 15 वर्ष या उससे अधिक आयु के व्यक्तियों के लिए राज्य-वार श्रम बल सहभागिता दर</t>
  </si>
  <si>
    <t>Table 4.3 : State-wise Labour Force Participation Rate for persons aged 15 years &amp; above</t>
  </si>
  <si>
    <t>तालिका 4.4: कामगार जनसंख्या अनुपात</t>
  </si>
  <si>
    <t>तालिका 4.5:  15 वर्ष और ऊपर के व्यक्तियों के राज्य वार कामगार जनसंख्या अनुपात</t>
  </si>
  <si>
    <t>Table 4.5 : State-Wise Worker Population Ratio for Persons Aged 15 Years &amp; Above</t>
  </si>
  <si>
    <r>
      <t xml:space="preserve">तालिका 4.6: सामान्य स्तर </t>
    </r>
    <r>
      <rPr>
        <b/>
        <sz val="11"/>
        <rFont val="Times New Roman"/>
        <family val="1"/>
      </rPr>
      <t>(पीएस+एसएस)</t>
    </r>
    <r>
      <rPr>
        <b/>
        <sz val="12"/>
        <rFont val="Times New Roman"/>
        <family val="1"/>
      </rPr>
      <t xml:space="preserve"> के अनुसार आयु समूह वार कामगार जनसंख्या अनुपात </t>
    </r>
    <r>
      <rPr>
        <b/>
        <sz val="11"/>
        <rFont val="Times New Roman"/>
        <family val="1"/>
      </rPr>
      <t>(डब्ल्यूपीआर)</t>
    </r>
    <r>
      <rPr>
        <b/>
        <sz val="12"/>
        <rFont val="Times New Roman"/>
        <family val="1"/>
      </rPr>
      <t xml:space="preserve"> (% में) </t>
    </r>
  </si>
  <si>
    <t>तालिका 4.16: एक दिन में विभिन्न गतिविधियों में भाग लेने वाले व्यक्तियों का प्रतिशत</t>
  </si>
  <si>
    <t>Table 4.16: Percentage of persons participating in different activities in a day</t>
  </si>
  <si>
    <t xml:space="preserve">रोजगार और संबंधित गतिविधियाँ </t>
  </si>
  <si>
    <t>समाजीकरण और संचार, सामुदायिक भागीदारी और धार्मिक क्रियाकलाप</t>
  </si>
  <si>
    <t>आयु वर्ग
Age Group</t>
  </si>
  <si>
    <t>सीखना</t>
  </si>
  <si>
    <t>Note: The estimates have been calculated considering all the activities in a time slot</t>
  </si>
  <si>
    <t xml:space="preserve">तालिका 4.17: एक दिन में विभिन्न गतिविधियों में व्यतीत किया गया प्रति व्यक्ति औसत समय (मिनट में) </t>
  </si>
  <si>
    <t>Table 4.17: Average time (in minutes) spent in a day per participant in different activities</t>
  </si>
  <si>
    <t>तालिका 4.18: एक दिन में गतिविधियों में भाग लेने वाले विभिन्न आयु समूहों में व्यक्तियों का प्रतिशत</t>
  </si>
  <si>
    <t>Table 4.18: Percentage of persons in different age groups participating in the activities in a day</t>
  </si>
  <si>
    <t>दादरा और नगर हवेली, दमन और दीव</t>
  </si>
  <si>
    <t>Dadra &amp; Nagar Haveli, Daman &amp; Diu</t>
  </si>
  <si>
    <t>स्रोत / Source: SDG NIF Progress Report, 2022, National Statistical Office, Ministry of Statistics and Programme Imeplentation.</t>
  </si>
  <si>
    <t>सार्वजनिक कार्यो के अलावा अन्य कार्य</t>
  </si>
  <si>
    <t>Works other than Public Works</t>
  </si>
  <si>
    <t>तालिका 4.7.1: सार्वजनिक कार्यो  के अलावा अन्य कार्यो में सामयिक मजदूरों की प्रति दिन औसत मजदूरी कमाई (रु में)</t>
  </si>
  <si>
    <t>Table 4.7.1 : Average Wage Earning (in Rs.) received per day by Casual Labourers in works other than Public Works</t>
  </si>
  <si>
    <t>तालिका 4.7.2: सार्वजनिक कार्यो के अलावा अन्य कार्यो में सामयिक मजदूरों की प्रति दिन औसत मजदूरी कमाई (रु में)</t>
  </si>
  <si>
    <t>Table 4.7.2 : Average Wage Earning (in Rs.) received per day by Casual Labourers in works other than Public Works</t>
  </si>
  <si>
    <t>तालिका 4.7.3: सार्वजनिक कार्यो के अलावा अन्य कार्यो में सामयिक मजदूरों की प्रति दिन औसत मजदूरी कमाई (रु में)</t>
  </si>
  <si>
    <t>Table 4.7.3 : Average Wage Earning (in Rs.) received per day by Casual Labourers in works other than Public Works</t>
  </si>
  <si>
    <t xml:space="preserve">तालिका 4.7.4:  सार्वजनिक कार्यो के अलावा अन्य कार्यो में सामयिक मजदूरों की प्रति दिन औसत मजदूरी कमाई (रु में) </t>
  </si>
  <si>
    <t>Table 4.7.4 : Average Wage Earning (in Rs.) received per day by Casual Labourers in works other than Public Works</t>
  </si>
  <si>
    <t>तालिका 4.8.2: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- ग्रामीण महिला</t>
  </si>
  <si>
    <t>तालिका 4.8.1: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- ग्रामीण पुरुष</t>
  </si>
  <si>
    <t>तालिका 4.8.3: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- शहरी पुरुष</t>
  </si>
  <si>
    <t>तालिका 4.8.4: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- शहरी महिला</t>
  </si>
  <si>
    <t>अवैतनिक गतिविधि</t>
  </si>
  <si>
    <t>वैतनिक गतिविधि</t>
  </si>
  <si>
    <t>शेष अन्य गतिविधियों</t>
  </si>
  <si>
    <t xml:space="preserve">सभी </t>
  </si>
  <si>
    <t>Age Group (In Years)</t>
  </si>
  <si>
    <t>60+ years</t>
  </si>
  <si>
    <t>Sex</t>
  </si>
  <si>
    <t>6+ years</t>
  </si>
  <si>
    <t>Table 4.20: Average time (in minutes) spent in a day per person in unpaid activities, paid activities and residual other activities</t>
  </si>
  <si>
    <t>तालिका 4.20: अवैतनिक गतिविधियों, वैतनिक गतिविधियों और शेष अन्य गतिविधियों में प्रति व्यक्ति द्वारा एक दिन में व्यतीत किया गया औसत समय (मिनट में)</t>
  </si>
  <si>
    <t>SNA</t>
  </si>
  <si>
    <t>Non-SNA</t>
  </si>
  <si>
    <t xml:space="preserve">Table 4.9: State wise Percentage Distribution of Workers According to Broad Employment Status </t>
  </si>
  <si>
    <t>तालिका 4.9: व्यापक रोजगार की स्थिति के अनुसार कामगारों का राज्यवार प्रतिशत वितरण</t>
  </si>
  <si>
    <t>तालिका 4.10:  रोजगार में व्यापक स्थिति के आधार पर सामान्य स्तर (पीएस + एसएस) में  कामगारों का प्रतिशत वितरण</t>
  </si>
  <si>
    <t>Table 4.10:  Percentage distribution of workers in usual status (ps+ss) by broad status in employment</t>
  </si>
  <si>
    <t>तालिका 4.11: व्यापक उद्योग विभाजन के आधार पर सामान्य स्थिति (पीएस+एसएस) में कामगारों का प्रतिशत वितरण</t>
  </si>
  <si>
    <t xml:space="preserve">Table 4.11: Percentage distribution of workers in usual status (ps+ss) by broad industry division 
</t>
  </si>
  <si>
    <t>तालिका 4.12: राज्यवार गैर-कृषि क्षेत्र में लगे कामगारों के बीच अनौपचारिक क्षेत्र में सामान्य स्तर (पीएस+एसएस) में कामगारों का अनुपात (प्रतिशत में)</t>
  </si>
  <si>
    <t>Table 4.12: State-wise Proportion (in per cent) of worker in usual status (ps+ss) in informal sector among workers engaged in non-agriculture sector</t>
  </si>
  <si>
    <t>Table 4.13 : Unemployment rates in the labour force according to usual status</t>
  </si>
  <si>
    <t>तालिका 4.14: श्रम बल में सामान्य स्तर के अनुसार आयु वार बेरोजगारी दर</t>
  </si>
  <si>
    <t>तालिका 4.15: 15 वर्ष और उससे अधिक आयु के व्यक्तियों के लिए राज्य-वार बेरोजगारी दर</t>
  </si>
  <si>
    <t>Table 4.15: State-wise  Unemployment Rate for Persons aged 15 years &amp; above</t>
  </si>
  <si>
    <t>आयु वर्ग (वर्षों में)</t>
  </si>
  <si>
    <t>तालिका 4.22: अनुसूचित वाणिज्यिक बैंकों में विभिन्न बैंक-समूहों में विभिन्न स्तरों पर कार्यरत महिलाओं का प्रतिशत</t>
  </si>
  <si>
    <t>Table 4.22: Percentage of women employed in various Bank-Groups at various levels in Scheduled Commercial Banks</t>
  </si>
  <si>
    <t>तालिका 4.23: श्रेणी के अनुसार अनुसूचित वाणिज्यिक बैंकों के कर्मचारियों का राज्यवार वितरण</t>
  </si>
  <si>
    <t>Table 4.23: State-wise Distribution of Employees of Scheduled Commercial Banks by Employee Category</t>
  </si>
  <si>
    <t>तालिका 4.24: अनुसूचित वाणिज्यिक बैंकों में जनसंख्या समूह-वार जमा</t>
  </si>
  <si>
    <t>Table 4.24: Population Group-Wise Deposits of Scheduled Commercial Banks</t>
  </si>
  <si>
    <t>तालिका 4.25: व्यापक स्वामित्व श्रेणी के अनुसार अनुसूचित वाणिज्यिक बैंकों में राज्य-वार जमा</t>
  </si>
  <si>
    <t>Table 4.25: State-wise Deposits of Scheduled Commercial Banks by Broad Ownership Category</t>
  </si>
  <si>
    <t>male</t>
  </si>
  <si>
    <t>female</t>
  </si>
  <si>
    <t>person</t>
  </si>
  <si>
    <t>Table 4.19: Percentage of persons participating in learning activities and average time (in minutes) spent in a day per participant in learning activities</t>
  </si>
  <si>
    <t>Notes:1. Figures are based on usual status approach and includes principal status and subsidiary status workers of all ages</t>
  </si>
  <si>
    <t>तालिका 4.19: सीखने की गतिविधियों में भाग लेने वाले व्यक्तियों का प्रतिशत और सीखने की गतिविधियों में प्रति प्रतिभागी एक दिन में बिताया गया औसत समय (मिनटों में)</t>
  </si>
  <si>
    <t>Table 4.2: State-wise Labour Force Participation Rate for persons of all ages</t>
  </si>
  <si>
    <t>Table 4.4 : Worker Population Ratio for persons of all ages</t>
  </si>
  <si>
    <t xml:space="preserve">Table 4.6 : Age Group wise Worker Population Ratio (WPR) (in %) </t>
  </si>
  <si>
    <t>Table 4.8.2 :Average Wage (in Rs.) Per Hour Earned by Occupation Divisions as per National Classification of Occupations (NCO) 2004 - Rural Female</t>
  </si>
  <si>
    <t>Table 4.8.3 :Average Wage (in Rs.) Per Hour Earned by Occupation Divisions as per National Classification of Occupations (NCO) 2004- Urban Male</t>
  </si>
  <si>
    <t>Table 4.8.1 :Average Wage (in Rs.) Per Hour Earned by Occupation Divisions as per  National Classification of Occupations (NCO) 2004 - Rural Male</t>
  </si>
  <si>
    <t>Table 4.8.4 :Average Wage (in Rs.) Per Hour Earned by Occupation Divisions as per  National Classification of Occupations (NCO) 2004- Urban Female</t>
  </si>
  <si>
    <t>तालिका 4.13: श्रम बल में सामान्य स्तर के अनुसार बेरोजगारी दर</t>
  </si>
  <si>
    <t>Table 4.14 : Age-wise Unemployment rates in the labour force according to usual status</t>
  </si>
  <si>
    <t>Reference: Time Use Survey 2019</t>
  </si>
  <si>
    <t xml:space="preserve"> (जनवरी, 2023 तक)/ (as on Jan, 2023)</t>
  </si>
  <si>
    <t xml:space="preserve">  (जनवरी, 2023 तक)/ (as on Jan, 2023)</t>
  </si>
  <si>
    <t>Table 4.21: Average time (in minutes) spent in a day per person in unpaid activities (SNA and Non-SNA), paid activities and residual other activities (6 years and above)</t>
  </si>
  <si>
    <t>तालिका 4.21: अवैतनिक गतिविधियों (SNA और Non-SNA) वैतनिक गतिविधियों और शेष अन्य गतिविधियों में प्रति व्यक्ति द्वारा एक दिन में व्यतीत किया गया औसत समय (मिनट में) (6 वर्ष और उससे अधिक)</t>
  </si>
  <si>
    <t>Category of persons</t>
  </si>
  <si>
    <t>Percentage of persons participating in leaning activities</t>
  </si>
  <si>
    <t>Average time (in minutes) spent in a day per participant in learning activities</t>
  </si>
  <si>
    <t>Rural+Urban</t>
  </si>
  <si>
    <t>(Jul.-Sep, 2021)</t>
  </si>
  <si>
    <t>(Oct.-Dec., 2021)</t>
  </si>
  <si>
    <t>स्रोत / Source: Periodic  Labour  Force  Survey  (PLFS), July 2021- June 2022, National Statistical Office, Ministry of Statistics and Programme Imeplentation.</t>
  </si>
  <si>
    <t xml:space="preserve"> (Jan- Mar, 2022)</t>
  </si>
  <si>
    <t>(Apr-Jun, 2022)</t>
  </si>
  <si>
    <t>2021-22 (PLFS)</t>
  </si>
  <si>
    <t>स्रोत / Source: Annual Report, Periodic  Labour  Force  Survey  (PLFS), National Statistical Office, Ministry of Statistics and Programme Implementation</t>
  </si>
  <si>
    <t>2021-22</t>
  </si>
  <si>
    <t>स्रोत / Source: Periodic  Labour  Force  Survey  (PLFS), July 2021- June 2022, National Statistical Office, Ministry of Statistics and Programme Implementation</t>
  </si>
  <si>
    <t>स्रोत / Source: Periodic  Labour  Force  Survey  (PLFS, 2019-20, 2020-21 and 2021-22), National Statistical Office, Ministry of Statistics and Programme Implementation</t>
  </si>
  <si>
    <t>स्रोत / Source: Periodic  Labour  Force  Survey  (PLFS, July 2021- June 2022), National Statistical Office, Ministry of Statistics and Programme Implementation</t>
  </si>
  <si>
    <t>(Jul.21-Jun.22)</t>
  </si>
  <si>
    <t>स्रोत / Source: Periodic  Labour  Force  Survey  (PLFS, July 2021- June 2022, National Statistical Office, Ministry of Statistics and Programme Implementation</t>
  </si>
  <si>
    <t>PLFS 
(2021-22)</t>
  </si>
  <si>
    <t>स्रोत / Source: Periodic  Labour  Force  Survey, National Statistical Office, Ministry of Statistics and Programme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</si>
</sst>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0;\-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thick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theme="0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theme="0"/>
      </right>
      <top style="thick">
        <color theme="0"/>
      </top>
      <bottom/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thick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thick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 style="thick">
        <color theme="0"/>
      </top>
      <bottom/>
      <diagonal/>
    </border>
    <border>
      <left style="medium">
        <color rgb="FFFFFFFF"/>
      </left>
      <right style="thick">
        <color rgb="FFFFFFFF"/>
      </right>
      <top style="thick">
        <color theme="0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/>
      <right style="thick">
        <color rgb="FFFFFFFF"/>
      </right>
      <top/>
      <bottom style="thick">
        <color theme="0"/>
      </bottom>
      <diagonal/>
    </border>
    <border>
      <left style="medium">
        <color rgb="FFFFFFFF"/>
      </left>
      <right/>
      <top/>
      <bottom style="thick">
        <color theme="0"/>
      </bottom>
      <diagonal/>
    </border>
    <border>
      <left/>
      <right style="thick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theme="0"/>
      </top>
      <bottom style="medium">
        <color rgb="FFFFFFFF"/>
      </bottom>
      <diagonal/>
    </border>
    <border>
      <left style="medium">
        <color rgb="FFFFFFFF"/>
      </left>
      <right/>
      <top style="thick">
        <color theme="0"/>
      </top>
      <bottom style="medium">
        <color rgb="FFFFFFFF"/>
      </bottom>
      <diagonal/>
    </border>
    <border>
      <left style="thick">
        <color rgb="FFFFFFFF"/>
      </left>
      <right/>
      <top/>
      <bottom style="thick">
        <color theme="0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thick">
        <color theme="0"/>
      </top>
      <bottom style="medium">
        <color rgb="FFFFFFFF"/>
      </bottom>
      <diagonal/>
    </border>
    <border>
      <left style="thick">
        <color theme="0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thick">
        <color rgb="FFFFFFFF"/>
      </bottom>
      <diagonal/>
    </border>
    <border>
      <left/>
      <right/>
      <top style="medium">
        <color theme="0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theme="0"/>
      </right>
      <top/>
      <bottom style="thick">
        <color rgb="FFFFFFFF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theme="0"/>
      </bottom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rgb="FFFFFFFF"/>
      </top>
      <bottom style="thick">
        <color theme="0"/>
      </bottom>
      <diagonal/>
    </border>
    <border>
      <left style="medium">
        <color theme="0"/>
      </left>
      <right/>
      <top style="medium">
        <color rgb="FFFFFFFF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thick">
        <color theme="0"/>
      </left>
      <right style="medium">
        <color rgb="FFFFFFFF"/>
      </right>
      <top/>
      <bottom/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medium">
        <color rgb="FFFFFFFF"/>
      </right>
      <top/>
      <bottom style="medium">
        <color rgb="FFFFFFFF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/>
      <right style="thick">
        <color rgb="FFFFFFFF"/>
      </right>
      <top style="thick">
        <color theme="0"/>
      </top>
      <bottom/>
      <diagonal/>
    </border>
    <border>
      <left style="medium">
        <color rgb="FFFFFFFF"/>
      </left>
      <right/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rgb="FFFFFFFF"/>
      </left>
      <right style="medium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</borders>
  <cellStyleXfs count="2">
    <xf numFmtId="0" fontId="0" fillId="0" borderId="0"/>
    <xf numFmtId="0" fontId="21" fillId="0" borderId="0"/>
  </cellStyleXfs>
  <cellXfs count="693">
    <xf numFmtId="0" fontId="0" fillId="0" borderId="0" xfId="0"/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right" vertical="center"/>
    </xf>
    <xf numFmtId="164" fontId="8" fillId="4" borderId="17" xfId="0" applyNumberFormat="1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/>
    </xf>
    <xf numFmtId="164" fontId="9" fillId="3" borderId="18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justify" vertical="center" wrapText="1"/>
    </xf>
    <xf numFmtId="164" fontId="9" fillId="4" borderId="1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indent="4"/>
    </xf>
    <xf numFmtId="164" fontId="4" fillId="4" borderId="5" xfId="0" applyNumberFormat="1" applyFont="1" applyFill="1" applyBorder="1" applyAlignment="1">
      <alignment horizontal="right" vertical="center" indent="4"/>
    </xf>
    <xf numFmtId="0" fontId="7" fillId="5" borderId="18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right" vertical="center" indent="2"/>
    </xf>
    <xf numFmtId="164" fontId="5" fillId="6" borderId="41" xfId="0" applyNumberFormat="1" applyFont="1" applyFill="1" applyBorder="1" applyAlignment="1">
      <alignment horizontal="right" vertical="center" indent="2"/>
    </xf>
    <xf numFmtId="0" fontId="7" fillId="2" borderId="20" xfId="0" applyFont="1" applyFill="1" applyBorder="1" applyAlignment="1">
      <alignment horizontal="left" vertical="center"/>
    </xf>
    <xf numFmtId="164" fontId="13" fillId="3" borderId="18" xfId="0" applyNumberFormat="1" applyFont="1" applyFill="1" applyBorder="1" applyAlignment="1">
      <alignment horizontal="right" vertical="center" indent="2"/>
    </xf>
    <xf numFmtId="164" fontId="13" fillId="3" borderId="41" xfId="0" applyNumberFormat="1" applyFont="1" applyFill="1" applyBorder="1" applyAlignment="1">
      <alignment horizontal="right" vertical="center" indent="2"/>
    </xf>
    <xf numFmtId="164" fontId="13" fillId="4" borderId="18" xfId="0" applyNumberFormat="1" applyFont="1" applyFill="1" applyBorder="1" applyAlignment="1">
      <alignment horizontal="right" vertical="center" indent="2"/>
    </xf>
    <xf numFmtId="164" fontId="13" fillId="4" borderId="41" xfId="0" applyNumberFormat="1" applyFont="1" applyFill="1" applyBorder="1" applyAlignment="1">
      <alignment horizontal="right" vertical="center" indent="2"/>
    </xf>
    <xf numFmtId="164" fontId="13" fillId="4" borderId="42" xfId="0" applyNumberFormat="1" applyFont="1" applyFill="1" applyBorder="1" applyAlignment="1">
      <alignment horizontal="right" vertical="center" indent="2"/>
    </xf>
    <xf numFmtId="164" fontId="13" fillId="4" borderId="43" xfId="0" applyNumberFormat="1" applyFont="1" applyFill="1" applyBorder="1" applyAlignment="1">
      <alignment horizontal="right" vertical="center" indent="2"/>
    </xf>
    <xf numFmtId="0" fontId="7" fillId="2" borderId="44" xfId="0" applyFont="1" applyFill="1" applyBorder="1" applyAlignment="1">
      <alignment horizontal="left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right" vertical="center" indent="3"/>
    </xf>
    <xf numFmtId="164" fontId="4" fillId="4" borderId="42" xfId="0" applyNumberFormat="1" applyFont="1" applyFill="1" applyBorder="1" applyAlignment="1">
      <alignment horizontal="right" vertical="center" indent="3"/>
    </xf>
    <xf numFmtId="164" fontId="4" fillId="3" borderId="18" xfId="0" applyNumberFormat="1" applyFont="1" applyFill="1" applyBorder="1" applyAlignment="1">
      <alignment horizontal="right" vertical="center" indent="3"/>
    </xf>
    <xf numFmtId="164" fontId="4" fillId="3" borderId="42" xfId="0" applyNumberFormat="1" applyFont="1" applyFill="1" applyBorder="1" applyAlignment="1">
      <alignment horizontal="right" vertical="center" indent="3"/>
    </xf>
    <xf numFmtId="0" fontId="3" fillId="2" borderId="4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right" vertical="center" indent="2"/>
    </xf>
    <xf numFmtId="164" fontId="4" fillId="3" borderId="18" xfId="0" applyNumberFormat="1" applyFont="1" applyFill="1" applyBorder="1" applyAlignment="1">
      <alignment horizontal="right" vertical="center" indent="2"/>
    </xf>
    <xf numFmtId="0" fontId="3" fillId="2" borderId="20" xfId="0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right" vertical="center" indent="2"/>
    </xf>
    <xf numFmtId="0" fontId="3" fillId="2" borderId="20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right" vertical="center" indent="2"/>
    </xf>
    <xf numFmtId="0" fontId="3" fillId="2" borderId="20" xfId="0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horizontal="right" vertical="top" indent="2"/>
    </xf>
    <xf numFmtId="0" fontId="3" fillId="2" borderId="20" xfId="0" applyFont="1" applyFill="1" applyBorder="1" applyAlignment="1">
      <alignment horizontal="left" vertical="top" wrapText="1"/>
    </xf>
    <xf numFmtId="164" fontId="4" fillId="4" borderId="18" xfId="0" applyNumberFormat="1" applyFont="1" applyFill="1" applyBorder="1" applyAlignment="1">
      <alignment horizontal="right" vertical="top" indent="2"/>
    </xf>
    <xf numFmtId="164" fontId="4" fillId="3" borderId="18" xfId="0" applyNumberFormat="1" applyFont="1" applyFill="1" applyBorder="1" applyAlignment="1">
      <alignment horizontal="right" vertical="top" indent="2"/>
    </xf>
    <xf numFmtId="0" fontId="4" fillId="4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3" borderId="95" xfId="0" applyNumberFormat="1" applyFont="1" applyFill="1" applyBorder="1" applyAlignment="1">
      <alignment horizontal="center" vertical="center"/>
    </xf>
    <xf numFmtId="164" fontId="4" fillId="4" borderId="44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 applyAlignment="1">
      <alignment horizontal="center" vertical="center"/>
    </xf>
    <xf numFmtId="164" fontId="4" fillId="3" borderId="73" xfId="0" applyNumberFormat="1" applyFont="1" applyFill="1" applyBorder="1" applyAlignment="1">
      <alignment horizontal="center" vertical="center"/>
    </xf>
    <xf numFmtId="164" fontId="4" fillId="4" borderId="73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49" fontId="7" fillId="2" borderId="105" xfId="0" applyNumberFormat="1" applyFont="1" applyFill="1" applyBorder="1" applyAlignment="1">
      <alignment horizontal="center" vertical="center" wrapText="1"/>
    </xf>
    <xf numFmtId="49" fontId="7" fillId="2" borderId="10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164" fontId="13" fillId="4" borderId="18" xfId="0" applyNumberFormat="1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3" fillId="2" borderId="73" xfId="0" applyNumberFormat="1" applyFont="1" applyFill="1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3" fillId="2" borderId="19" xfId="0" applyFont="1" applyFill="1" applyBorder="1" applyAlignment="1">
      <alignment horizontal="right" vertical="top" wrapText="1"/>
    </xf>
    <xf numFmtId="0" fontId="3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right" vertical="center"/>
    </xf>
    <xf numFmtId="164" fontId="3" fillId="3" borderId="107" xfId="0" applyNumberFormat="1" applyFont="1" applyFill="1" applyBorder="1" applyAlignment="1">
      <alignment horizontal="right" vertical="top" wrapText="1" indent="2"/>
    </xf>
    <xf numFmtId="164" fontId="3" fillId="3" borderId="108" xfId="0" applyNumberFormat="1" applyFont="1" applyFill="1" applyBorder="1" applyAlignment="1">
      <alignment horizontal="right" vertical="top" wrapText="1" indent="2"/>
    </xf>
    <xf numFmtId="0" fontId="3" fillId="2" borderId="19" xfId="0" applyFont="1" applyFill="1" applyBorder="1" applyAlignment="1">
      <alignment horizontal="center" vertical="top" wrapText="1"/>
    </xf>
    <xf numFmtId="164" fontId="4" fillId="4" borderId="18" xfId="0" applyNumberFormat="1" applyFont="1" applyFill="1" applyBorder="1" applyAlignment="1">
      <alignment horizontal="right" vertical="top" wrapText="1" indent="2"/>
    </xf>
    <xf numFmtId="0" fontId="3" fillId="2" borderId="20" xfId="0" applyFont="1" applyFill="1" applyBorder="1" applyAlignment="1">
      <alignment horizontal="justify" vertical="top" wrapText="1"/>
    </xf>
    <xf numFmtId="164" fontId="4" fillId="3" borderId="18" xfId="0" applyNumberFormat="1" applyFont="1" applyFill="1" applyBorder="1" applyAlignment="1">
      <alignment horizontal="right" vertical="top" wrapText="1" indent="2"/>
    </xf>
    <xf numFmtId="0" fontId="17" fillId="0" borderId="0" xfId="0" applyFont="1" applyAlignment="1">
      <alignment vertical="center"/>
    </xf>
    <xf numFmtId="0" fontId="10" fillId="4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/>
    </xf>
    <xf numFmtId="3" fontId="10" fillId="3" borderId="18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right" vertical="center" wrapText="1"/>
    </xf>
    <xf numFmtId="0" fontId="14" fillId="5" borderId="0" xfId="0" applyFont="1" applyFill="1" applyAlignment="1">
      <alignment horizontal="right" vertical="center" wrapText="1"/>
    </xf>
    <xf numFmtId="0" fontId="14" fillId="5" borderId="59" xfId="0" applyFont="1" applyFill="1" applyBorder="1" applyAlignment="1">
      <alignment horizontal="right" vertical="center" wrapText="1"/>
    </xf>
    <xf numFmtId="0" fontId="3" fillId="2" borderId="119" xfId="0" applyFont="1" applyFill="1" applyBorder="1" applyAlignment="1">
      <alignment horizontal="center" vertical="center" wrapText="1"/>
    </xf>
    <xf numFmtId="0" fontId="3" fillId="2" borderId="124" xfId="0" applyFont="1" applyFill="1" applyBorder="1" applyAlignment="1">
      <alignment horizontal="center" vertical="center" wrapText="1"/>
    </xf>
    <xf numFmtId="0" fontId="3" fillId="2" borderId="1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 wrapText="1"/>
    </xf>
    <xf numFmtId="1" fontId="20" fillId="12" borderId="0" xfId="0" applyNumberFormat="1" applyFont="1" applyFill="1" applyAlignment="1">
      <alignment horizontal="left"/>
    </xf>
    <xf numFmtId="0" fontId="7" fillId="2" borderId="105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29" xfId="0" applyFont="1" applyFill="1" applyBorder="1" applyAlignment="1">
      <alignment horizontal="right" vertical="center" wrapText="1"/>
    </xf>
    <xf numFmtId="0" fontId="7" fillId="2" borderId="131" xfId="0" applyFont="1" applyFill="1" applyBorder="1" applyAlignment="1">
      <alignment horizontal="left" vertical="center" wrapText="1"/>
    </xf>
    <xf numFmtId="0" fontId="3" fillId="2" borderId="132" xfId="0" applyFont="1" applyFill="1" applyBorder="1" applyAlignment="1">
      <alignment horizontal="center" vertical="center" wrapText="1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left" vertical="center" wrapText="1"/>
    </xf>
    <xf numFmtId="1" fontId="13" fillId="4" borderId="42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1" fontId="13" fillId="4" borderId="41" xfId="0" applyNumberFormat="1" applyFont="1" applyFill="1" applyBorder="1" applyAlignment="1">
      <alignment horizontal="center" vertical="center"/>
    </xf>
    <xf numFmtId="1" fontId="13" fillId="4" borderId="43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center" wrapText="1"/>
    </xf>
    <xf numFmtId="1" fontId="13" fillId="3" borderId="18" xfId="0" applyNumberFormat="1" applyFont="1" applyFill="1" applyBorder="1" applyAlignment="1">
      <alignment horizontal="center" vertical="center"/>
    </xf>
    <xf numFmtId="1" fontId="13" fillId="3" borderId="41" xfId="0" applyNumberFormat="1" applyFont="1" applyFill="1" applyBorder="1" applyAlignment="1">
      <alignment horizontal="center" vertical="center"/>
    </xf>
    <xf numFmtId="0" fontId="7" fillId="2" borderId="129" xfId="0" applyFont="1" applyFill="1" applyBorder="1" applyAlignment="1">
      <alignment horizontal="left" vertical="center" wrapText="1"/>
    </xf>
    <xf numFmtId="164" fontId="13" fillId="4" borderId="131" xfId="0" applyNumberFormat="1" applyFont="1" applyFill="1" applyBorder="1" applyAlignment="1">
      <alignment horizontal="center" vertical="center"/>
    </xf>
    <xf numFmtId="164" fontId="13" fillId="4" borderId="137" xfId="0" applyNumberFormat="1" applyFont="1" applyFill="1" applyBorder="1" applyAlignment="1">
      <alignment horizontal="center" vertical="center"/>
    </xf>
    <xf numFmtId="164" fontId="13" fillId="3" borderId="138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right" vertical="center" wrapText="1"/>
    </xf>
    <xf numFmtId="164" fontId="13" fillId="4" borderId="138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left" vertical="center"/>
    </xf>
    <xf numFmtId="164" fontId="13" fillId="4" borderId="140" xfId="0" applyNumberFormat="1" applyFont="1" applyFill="1" applyBorder="1" applyAlignment="1">
      <alignment horizontal="center" vertical="center"/>
    </xf>
    <xf numFmtId="164" fontId="13" fillId="4" borderId="39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141" xfId="0" applyFont="1" applyFill="1" applyBorder="1" applyAlignment="1">
      <alignment horizontal="left" vertical="center"/>
    </xf>
    <xf numFmtId="0" fontId="7" fillId="2" borderId="143" xfId="0" applyFont="1" applyFill="1" applyBorder="1" applyAlignment="1">
      <alignment horizontal="right" vertical="center" wrapText="1"/>
    </xf>
    <xf numFmtId="0" fontId="7" fillId="2" borderId="104" xfId="0" applyFont="1" applyFill="1" applyBorder="1" applyAlignment="1">
      <alignment horizontal="left" vertical="center"/>
    </xf>
    <xf numFmtId="0" fontId="7" fillId="2" borderId="144" xfId="0" applyFont="1" applyFill="1" applyBorder="1" applyAlignment="1">
      <alignment horizontal="right" vertical="center"/>
    </xf>
    <xf numFmtId="3" fontId="10" fillId="4" borderId="18" xfId="0" applyNumberFormat="1" applyFont="1" applyFill="1" applyBorder="1" applyAlignment="1">
      <alignment horizontal="center" vertical="center" wrapText="1"/>
    </xf>
    <xf numFmtId="3" fontId="10" fillId="13" borderId="18" xfId="0" applyNumberFormat="1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7" fillId="2" borderId="142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7" fillId="2" borderId="13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7" fillId="2" borderId="150" xfId="0" applyFont="1" applyFill="1" applyBorder="1" applyAlignment="1">
      <alignment horizontal="center" vertical="center"/>
    </xf>
    <xf numFmtId="0" fontId="7" fillId="2" borderId="151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 wrapText="1"/>
    </xf>
    <xf numFmtId="0" fontId="3" fillId="2" borderId="153" xfId="0" applyFont="1" applyFill="1" applyBorder="1" applyAlignment="1">
      <alignment horizontal="center" vertical="center" wrapText="1"/>
    </xf>
    <xf numFmtId="0" fontId="3" fillId="2" borderId="149" xfId="0" applyFont="1" applyFill="1" applyBorder="1" applyAlignment="1">
      <alignment horizontal="center" vertical="center" wrapText="1"/>
    </xf>
    <xf numFmtId="0" fontId="22" fillId="4" borderId="150" xfId="0" applyFont="1" applyFill="1" applyBorder="1" applyAlignment="1">
      <alignment horizontal="center"/>
    </xf>
    <xf numFmtId="0" fontId="22" fillId="13" borderId="66" xfId="0" applyFont="1" applyFill="1" applyBorder="1" applyAlignment="1">
      <alignment horizontal="center"/>
    </xf>
    <xf numFmtId="0" fontId="22" fillId="4" borderId="66" xfId="0" applyFont="1" applyFill="1" applyBorder="1" applyAlignment="1">
      <alignment horizontal="center"/>
    </xf>
    <xf numFmtId="0" fontId="22" fillId="4" borderId="149" xfId="0" applyFont="1" applyFill="1" applyBorder="1" applyAlignment="1">
      <alignment horizontal="center"/>
    </xf>
    <xf numFmtId="0" fontId="22" fillId="13" borderId="150" xfId="0" applyFont="1" applyFill="1" applyBorder="1" applyAlignment="1">
      <alignment horizontal="center"/>
    </xf>
    <xf numFmtId="0" fontId="22" fillId="13" borderId="149" xfId="0" applyFont="1" applyFill="1" applyBorder="1" applyAlignment="1">
      <alignment horizontal="center"/>
    </xf>
    <xf numFmtId="164" fontId="13" fillId="4" borderId="42" xfId="0" applyNumberFormat="1" applyFont="1" applyFill="1" applyBorder="1" applyAlignment="1">
      <alignment horizontal="center" vertical="center" wrapText="1"/>
    </xf>
    <xf numFmtId="164" fontId="13" fillId="4" borderId="18" xfId="0" applyNumberFormat="1" applyFont="1" applyFill="1" applyBorder="1" applyAlignment="1">
      <alignment horizontal="center" vertical="center" wrapText="1"/>
    </xf>
    <xf numFmtId="164" fontId="13" fillId="4" borderId="41" xfId="0" applyNumberFormat="1" applyFont="1" applyFill="1" applyBorder="1" applyAlignment="1">
      <alignment horizontal="center" vertical="center" wrapText="1"/>
    </xf>
    <xf numFmtId="164" fontId="13" fillId="4" borderId="43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>
      <alignment horizontal="center" vertical="center" wrapText="1"/>
    </xf>
    <xf numFmtId="0" fontId="7" fillId="2" borderId="13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13" fillId="4" borderId="16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1" xfId="0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4" borderId="58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0" fontId="0" fillId="0" borderId="58" xfId="0" applyBorder="1"/>
    <xf numFmtId="0" fontId="7" fillId="2" borderId="162" xfId="0" applyFont="1" applyFill="1" applyBorder="1" applyAlignment="1">
      <alignment horizontal="center" vertical="center" wrapText="1"/>
    </xf>
    <xf numFmtId="0" fontId="7" fillId="2" borderId="163" xfId="0" applyFont="1" applyFill="1" applyBorder="1" applyAlignment="1">
      <alignment horizontal="center" vertical="center" wrapText="1"/>
    </xf>
    <xf numFmtId="0" fontId="7" fillId="2" borderId="16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3" fillId="2" borderId="122" xfId="0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center" vertical="center"/>
    </xf>
    <xf numFmtId="164" fontId="4" fillId="4" borderId="39" xfId="0" applyNumberFormat="1" applyFont="1" applyFill="1" applyBorder="1" applyAlignment="1">
      <alignment horizontal="center" vertical="center"/>
    </xf>
    <xf numFmtId="0" fontId="5" fillId="0" borderId="89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1" fillId="2" borderId="165" xfId="0" applyFont="1" applyFill="1" applyBorder="1" applyAlignment="1">
      <alignment vertical="top" wrapText="1"/>
    </xf>
    <xf numFmtId="0" fontId="23" fillId="2" borderId="165" xfId="0" applyFont="1" applyFill="1" applyBorder="1" applyAlignment="1">
      <alignment horizontal="center" vertical="center" wrapText="1"/>
    </xf>
    <xf numFmtId="0" fontId="24" fillId="4" borderId="165" xfId="0" applyFont="1" applyFill="1" applyBorder="1" applyAlignment="1">
      <alignment vertical="center" wrapText="1"/>
    </xf>
    <xf numFmtId="0" fontId="24" fillId="4" borderId="165" xfId="0" applyFont="1" applyFill="1" applyBorder="1" applyAlignment="1">
      <alignment horizontal="right" vertical="center" wrapText="1"/>
    </xf>
    <xf numFmtId="0" fontId="24" fillId="13" borderId="165" xfId="0" applyFont="1" applyFill="1" applyBorder="1" applyAlignment="1">
      <alignment vertical="center" wrapText="1"/>
    </xf>
    <xf numFmtId="0" fontId="24" fillId="13" borderId="165" xfId="0" applyFont="1" applyFill="1" applyBorder="1" applyAlignment="1">
      <alignment horizontal="right" vertical="center" wrapText="1"/>
    </xf>
    <xf numFmtId="0" fontId="23" fillId="2" borderId="166" xfId="0" applyFont="1" applyFill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3" fontId="4" fillId="11" borderId="18" xfId="0" applyNumberFormat="1" applyFont="1" applyFill="1" applyBorder="1" applyAlignment="1">
      <alignment horizontal="center" vertical="center" wrapText="1"/>
    </xf>
    <xf numFmtId="3" fontId="4" fillId="10" borderId="18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" fontId="4" fillId="4" borderId="125" xfId="0" applyNumberFormat="1" applyFont="1" applyFill="1" applyBorder="1" applyAlignment="1">
      <alignment horizontal="center" vertical="center" wrapText="1"/>
    </xf>
    <xf numFmtId="1" fontId="4" fillId="3" borderId="125" xfId="0" applyNumberFormat="1" applyFont="1" applyFill="1" applyBorder="1" applyAlignment="1">
      <alignment horizontal="center" vertical="center" wrapText="1"/>
    </xf>
    <xf numFmtId="1" fontId="4" fillId="4" borderId="123" xfId="0" applyNumberFormat="1" applyFont="1" applyFill="1" applyBorder="1" applyAlignment="1">
      <alignment horizontal="center" vertical="center" wrapText="1"/>
    </xf>
    <xf numFmtId="1" fontId="4" fillId="4" borderId="56" xfId="0" applyNumberFormat="1" applyFont="1" applyFill="1" applyBorder="1" applyAlignment="1">
      <alignment horizontal="center" vertical="center" wrapText="1"/>
    </xf>
    <xf numFmtId="1" fontId="4" fillId="3" borderId="121" xfId="0" applyNumberFormat="1" applyFont="1" applyFill="1" applyBorder="1" applyAlignment="1">
      <alignment horizontal="center" vertical="center" wrapText="1"/>
    </xf>
    <xf numFmtId="1" fontId="4" fillId="3" borderId="120" xfId="0" applyNumberFormat="1" applyFont="1" applyFill="1" applyBorder="1" applyAlignment="1">
      <alignment horizontal="center" vertical="center" wrapText="1"/>
    </xf>
    <xf numFmtId="1" fontId="3" fillId="4" borderId="118" xfId="0" applyNumberFormat="1" applyFont="1" applyFill="1" applyBorder="1" applyAlignment="1">
      <alignment horizontal="center" vertical="center" wrapText="1"/>
    </xf>
    <xf numFmtId="1" fontId="3" fillId="4" borderId="117" xfId="0" applyNumberFormat="1" applyFont="1" applyFill="1" applyBorder="1" applyAlignment="1">
      <alignment horizontal="center" vertical="center" wrapText="1"/>
    </xf>
    <xf numFmtId="2" fontId="3" fillId="4" borderId="117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1" fontId="3" fillId="4" borderId="109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7" fillId="0" borderId="0" xfId="0" applyFont="1" applyAlignment="1">
      <alignment wrapText="1"/>
    </xf>
    <xf numFmtId="164" fontId="4" fillId="4" borderId="70" xfId="0" applyNumberFormat="1" applyFont="1" applyFill="1" applyBorder="1" applyAlignment="1">
      <alignment horizontal="center" vertical="center" wrapText="1"/>
    </xf>
    <xf numFmtId="164" fontId="4" fillId="4" borderId="136" xfId="0" applyNumberFormat="1" applyFont="1" applyFill="1" applyBorder="1" applyAlignment="1">
      <alignment horizontal="center" vertical="center" wrapText="1"/>
    </xf>
    <xf numFmtId="164" fontId="4" fillId="4" borderId="70" xfId="0" applyNumberFormat="1" applyFont="1" applyFill="1" applyBorder="1" applyAlignment="1">
      <alignment horizontal="center" vertical="center"/>
    </xf>
    <xf numFmtId="164" fontId="4" fillId="4" borderId="136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25" fillId="0" borderId="0" xfId="0" applyFont="1"/>
    <xf numFmtId="164" fontId="9" fillId="4" borderId="135" xfId="0" applyNumberFormat="1" applyFont="1" applyFill="1" applyBorder="1" applyAlignment="1">
      <alignment horizontal="center" vertical="center" wrapText="1"/>
    </xf>
    <xf numFmtId="164" fontId="9" fillId="4" borderId="136" xfId="0" applyNumberFormat="1" applyFont="1" applyFill="1" applyBorder="1" applyAlignment="1">
      <alignment horizontal="center" vertical="center" wrapText="1"/>
    </xf>
    <xf numFmtId="0" fontId="17" fillId="0" borderId="15" xfId="0" applyFont="1" applyBorder="1"/>
    <xf numFmtId="0" fontId="8" fillId="2" borderId="16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5" fontId="4" fillId="8" borderId="18" xfId="0" quotePrefix="1" applyNumberFormat="1" applyFont="1" applyFill="1" applyBorder="1" applyAlignment="1">
      <alignment horizontal="center" vertical="center"/>
    </xf>
    <xf numFmtId="165" fontId="4" fillId="8" borderId="18" xfId="0" applyNumberFormat="1" applyFont="1" applyFill="1" applyBorder="1" applyAlignment="1">
      <alignment horizontal="center" vertical="center"/>
    </xf>
    <xf numFmtId="165" fontId="4" fillId="4" borderId="18" xfId="0" quotePrefix="1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center" vertical="center"/>
    </xf>
    <xf numFmtId="165" fontId="4" fillId="4" borderId="18" xfId="0" applyNumberFormat="1" applyFont="1" applyFill="1" applyBorder="1" applyAlignment="1">
      <alignment horizontal="center" vertical="center" wrapText="1"/>
    </xf>
    <xf numFmtId="164" fontId="13" fillId="4" borderId="42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4" fillId="3" borderId="131" xfId="0" applyNumberFormat="1" applyFont="1" applyFill="1" applyBorder="1" applyAlignment="1">
      <alignment horizontal="center" vertical="center"/>
    </xf>
    <xf numFmtId="164" fontId="4" fillId="4" borderId="167" xfId="0" applyNumberFormat="1" applyFont="1" applyFill="1" applyBorder="1" applyAlignment="1">
      <alignment horizontal="center" vertical="center"/>
    </xf>
    <xf numFmtId="164" fontId="4" fillId="3" borderId="167" xfId="0" applyNumberFormat="1" applyFont="1" applyFill="1" applyBorder="1" applyAlignment="1">
      <alignment horizontal="center" vertical="center"/>
    </xf>
    <xf numFmtId="164" fontId="3" fillId="2" borderId="47" xfId="0" applyNumberFormat="1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76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3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left" vertical="top" wrapText="1"/>
    </xf>
    <xf numFmtId="0" fontId="15" fillId="2" borderId="33" xfId="0" applyFont="1" applyFill="1" applyBorder="1" applyAlignment="1">
      <alignment horizontal="left" vertical="top" wrapText="1"/>
    </xf>
    <xf numFmtId="0" fontId="15" fillId="2" borderId="32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7" fillId="2" borderId="99" xfId="0" applyFont="1" applyFill="1" applyBorder="1" applyAlignment="1">
      <alignment horizontal="right" vertical="center" wrapText="1" indent="1"/>
    </xf>
    <xf numFmtId="0" fontId="7" fillId="2" borderId="100" xfId="0" applyFont="1" applyFill="1" applyBorder="1" applyAlignment="1">
      <alignment horizontal="right" vertical="center" wrapText="1" indent="1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5" fillId="0" borderId="9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3" fillId="2" borderId="9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101" xfId="0" applyFont="1" applyFill="1" applyBorder="1" applyAlignment="1">
      <alignment horizontal="right" vertical="center"/>
    </xf>
    <xf numFmtId="0" fontId="7" fillId="2" borderId="102" xfId="0" applyFont="1" applyFill="1" applyBorder="1" applyAlignment="1">
      <alignment horizontal="right" vertical="center"/>
    </xf>
    <xf numFmtId="0" fontId="7" fillId="2" borderId="10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2" borderId="93" xfId="0" applyFont="1" applyFill="1" applyBorder="1" applyAlignment="1">
      <alignment horizontal="right" vertical="center" indent="1"/>
    </xf>
    <xf numFmtId="0" fontId="7" fillId="2" borderId="98" xfId="0" applyFont="1" applyFill="1" applyBorder="1" applyAlignment="1">
      <alignment horizontal="right" vertical="center" indent="1"/>
    </xf>
    <xf numFmtId="0" fontId="7" fillId="2" borderId="6" xfId="0" applyFont="1" applyFill="1" applyBorder="1" applyAlignment="1">
      <alignment horizontal="right" vertical="center" indent="1"/>
    </xf>
    <xf numFmtId="0" fontId="15" fillId="2" borderId="14" xfId="0" applyFont="1" applyFill="1" applyBorder="1" applyAlignment="1">
      <alignment horizontal="left" vertical="center"/>
    </xf>
    <xf numFmtId="0" fontId="15" fillId="2" borderId="79" xfId="0" applyFont="1" applyFill="1" applyBorder="1" applyAlignment="1">
      <alignment horizontal="left" vertical="center" wrapText="1"/>
    </xf>
    <xf numFmtId="0" fontId="15" fillId="2" borderId="63" xfId="0" applyFont="1" applyFill="1" applyBorder="1" applyAlignment="1">
      <alignment horizontal="left" vertical="center" wrapText="1"/>
    </xf>
    <xf numFmtId="0" fontId="15" fillId="2" borderId="6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3" fillId="2" borderId="145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146" xfId="0" applyNumberFormat="1" applyFont="1" applyFill="1" applyBorder="1" applyAlignment="1">
      <alignment horizontal="right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2" borderId="147" xfId="0" applyNumberFormat="1" applyFont="1" applyFill="1" applyBorder="1" applyAlignment="1">
      <alignment horizontal="right" vertical="center"/>
    </xf>
    <xf numFmtId="49" fontId="3" fillId="2" borderId="98" xfId="0" applyNumberFormat="1" applyFont="1" applyFill="1" applyBorder="1" applyAlignment="1">
      <alignment horizontal="right" vertical="center"/>
    </xf>
    <xf numFmtId="49" fontId="3" fillId="2" borderId="21" xfId="0" applyNumberFormat="1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7" fillId="2" borderId="79" xfId="0" applyFont="1" applyFill="1" applyBorder="1" applyAlignment="1">
      <alignment horizontal="right" vertical="center"/>
    </xf>
    <xf numFmtId="0" fontId="7" fillId="2" borderId="63" xfId="0" applyFont="1" applyFill="1" applyBorder="1" applyAlignment="1">
      <alignment horizontal="right" vertical="center"/>
    </xf>
    <xf numFmtId="0" fontId="7" fillId="2" borderId="67" xfId="0" applyFont="1" applyFill="1" applyBorder="1" applyAlignment="1">
      <alignment horizontal="right" vertical="center"/>
    </xf>
    <xf numFmtId="0" fontId="19" fillId="2" borderId="53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" borderId="53" xfId="0" applyFont="1" applyFill="1" applyBorder="1" applyAlignment="1">
      <alignment horizontal="right" vertical="center"/>
    </xf>
    <xf numFmtId="0" fontId="19" fillId="2" borderId="54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14" fillId="5" borderId="64" xfId="0" applyFont="1" applyFill="1" applyBorder="1" applyAlignment="1">
      <alignment horizontal="right" vertical="center" wrapText="1"/>
    </xf>
    <xf numFmtId="0" fontId="14" fillId="5" borderId="54" xfId="0" applyFont="1" applyFill="1" applyBorder="1" applyAlignment="1">
      <alignment horizontal="right" vertical="center" wrapText="1"/>
    </xf>
    <xf numFmtId="0" fontId="14" fillId="5" borderId="63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8" fillId="0" borderId="65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right" vertical="center" wrapText="1"/>
    </xf>
    <xf numFmtId="0" fontId="7" fillId="2" borderId="63" xfId="0" applyFont="1" applyFill="1" applyBorder="1" applyAlignment="1">
      <alignment horizontal="right" vertical="center" wrapText="1"/>
    </xf>
    <xf numFmtId="0" fontId="7" fillId="2" borderId="67" xfId="0" applyFont="1" applyFill="1" applyBorder="1" applyAlignment="1">
      <alignment horizontal="right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14" fillId="2" borderId="79" xfId="0" applyFont="1" applyFill="1" applyBorder="1" applyAlignment="1">
      <alignment horizontal="left" vertical="center"/>
    </xf>
    <xf numFmtId="0" fontId="14" fillId="2" borderId="63" xfId="0" applyFont="1" applyFill="1" applyBorder="1" applyAlignment="1">
      <alignment horizontal="left" vertical="center"/>
    </xf>
    <xf numFmtId="0" fontId="14" fillId="2" borderId="67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right" vertical="center" wrapText="1" indent="1"/>
    </xf>
    <xf numFmtId="0" fontId="7" fillId="2" borderId="63" xfId="0" applyFont="1" applyFill="1" applyBorder="1" applyAlignment="1">
      <alignment horizontal="right" vertical="center" wrapText="1" inden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3" fillId="2" borderId="86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left" vertical="center" wrapText="1"/>
    </xf>
    <xf numFmtId="0" fontId="15" fillId="2" borderId="83" xfId="0" applyFont="1" applyFill="1" applyBorder="1" applyAlignment="1">
      <alignment horizontal="left" vertical="center" wrapText="1"/>
    </xf>
    <xf numFmtId="0" fontId="15" fillId="2" borderId="82" xfId="0" applyFont="1" applyFill="1" applyBorder="1" applyAlignment="1">
      <alignment horizontal="left" vertical="center" wrapText="1"/>
    </xf>
    <xf numFmtId="0" fontId="15" fillId="2" borderId="83" xfId="0" applyFont="1" applyFill="1" applyBorder="1" applyAlignment="1">
      <alignment horizontal="left" vertical="center"/>
    </xf>
    <xf numFmtId="0" fontId="15" fillId="2" borderId="82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/>
    </xf>
    <xf numFmtId="0" fontId="2" fillId="5" borderId="50" xfId="0" applyFont="1" applyFill="1" applyBorder="1" applyAlignment="1">
      <alignment horizontal="left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5" borderId="54" xfId="0" applyFont="1" applyFill="1" applyBorder="1" applyAlignment="1">
      <alignment horizontal="left"/>
    </xf>
    <xf numFmtId="0" fontId="2" fillId="5" borderId="61" xfId="0" applyFont="1" applyFill="1" applyBorder="1" applyAlignment="1">
      <alignment horizontal="left"/>
    </xf>
    <xf numFmtId="0" fontId="15" fillId="2" borderId="54" xfId="0" applyFont="1" applyFill="1" applyBorder="1" applyAlignment="1">
      <alignment horizontal="left"/>
    </xf>
    <xf numFmtId="0" fontId="15" fillId="2" borderId="61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15" fillId="2" borderId="5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1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right" vertical="center" wrapText="1"/>
    </xf>
    <xf numFmtId="0" fontId="7" fillId="2" borderId="40" xfId="0" applyFont="1" applyFill="1" applyBorder="1" applyAlignment="1">
      <alignment horizontal="right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142" xfId="0" applyFont="1" applyFill="1" applyBorder="1" applyAlignment="1">
      <alignment horizontal="right" vertical="center" wrapText="1"/>
    </xf>
    <xf numFmtId="0" fontId="7" fillId="2" borderId="73" xfId="0" applyFont="1" applyFill="1" applyBorder="1" applyAlignment="1">
      <alignment horizontal="right" vertical="center" wrapText="1"/>
    </xf>
    <xf numFmtId="0" fontId="23" fillId="2" borderId="165" xfId="0" applyFont="1" applyFill="1" applyBorder="1" applyAlignment="1">
      <alignment horizontal="center" vertical="center" wrapText="1"/>
    </xf>
    <xf numFmtId="0" fontId="19" fillId="2" borderId="151" xfId="0" applyFont="1" applyFill="1" applyBorder="1" applyAlignment="1">
      <alignment horizontal="center" vertical="center"/>
    </xf>
    <xf numFmtId="0" fontId="19" fillId="2" borderId="106" xfId="0" applyFont="1" applyFill="1" applyBorder="1" applyAlignment="1">
      <alignment horizontal="center" vertical="center"/>
    </xf>
    <xf numFmtId="0" fontId="19" fillId="2" borderId="153" xfId="0" applyFont="1" applyFill="1" applyBorder="1" applyAlignment="1">
      <alignment horizontal="center" vertical="center"/>
    </xf>
    <xf numFmtId="0" fontId="19" fillId="2" borderId="155" xfId="0" applyFont="1" applyFill="1" applyBorder="1" applyAlignment="1">
      <alignment horizontal="center" vertical="center"/>
    </xf>
    <xf numFmtId="0" fontId="19" fillId="2" borderId="104" xfId="0" applyFont="1" applyFill="1" applyBorder="1" applyAlignment="1">
      <alignment horizontal="center" vertical="center"/>
    </xf>
    <xf numFmtId="0" fontId="19" fillId="2" borderId="156" xfId="0" applyFont="1" applyFill="1" applyBorder="1" applyAlignment="1">
      <alignment horizontal="center" vertical="center"/>
    </xf>
    <xf numFmtId="0" fontId="19" fillId="2" borderId="157" xfId="0" applyFont="1" applyFill="1" applyBorder="1" applyAlignment="1">
      <alignment horizontal="center" vertical="center"/>
    </xf>
    <xf numFmtId="0" fontId="19" fillId="2" borderId="158" xfId="0" applyFont="1" applyFill="1" applyBorder="1" applyAlignment="1">
      <alignment horizontal="center" vertical="center"/>
    </xf>
    <xf numFmtId="0" fontId="19" fillId="2" borderId="159" xfId="0" applyFont="1" applyFill="1" applyBorder="1" applyAlignment="1">
      <alignment horizontal="center" vertical="center"/>
    </xf>
    <xf numFmtId="0" fontId="19" fillId="2" borderId="152" xfId="0" applyFont="1" applyFill="1" applyBorder="1" applyAlignment="1">
      <alignment horizontal="center" vertical="center"/>
    </xf>
    <xf numFmtId="0" fontId="19" fillId="2" borderId="127" xfId="0" applyFont="1" applyFill="1" applyBorder="1" applyAlignment="1">
      <alignment horizontal="center" vertical="center"/>
    </xf>
    <xf numFmtId="0" fontId="19" fillId="2" borderId="154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 wrapText="1"/>
    </xf>
    <xf numFmtId="0" fontId="19" fillId="2" borderId="111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132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/>
    </xf>
    <xf numFmtId="0" fontId="19" fillId="2" borderId="1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75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57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2" borderId="147" xfId="0" applyFont="1" applyFill="1" applyBorder="1" applyAlignment="1">
      <alignment horizontal="left" vertical="center" wrapText="1"/>
    </xf>
    <xf numFmtId="0" fontId="0" fillId="0" borderId="98" xfId="0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8" xfId="0" applyFont="1" applyFill="1" applyBorder="1" applyAlignment="1">
      <alignment horizontal="left" vertical="center" wrapText="1"/>
    </xf>
    <xf numFmtId="0" fontId="7" fillId="2" borderId="148" xfId="0" applyFont="1" applyFill="1" applyBorder="1" applyAlignment="1">
      <alignment horizontal="left" vertical="center" wrapText="1"/>
    </xf>
    <xf numFmtId="0" fontId="7" fillId="2" borderId="16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76" xfId="0" applyFont="1" applyFill="1" applyBorder="1" applyAlignment="1">
      <alignment horizontal="right" vertical="center" wrapText="1"/>
    </xf>
    <xf numFmtId="0" fontId="7" fillId="2" borderId="93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98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5" borderId="79" xfId="0" applyFont="1" applyFill="1" applyBorder="1" applyAlignment="1">
      <alignment horizontal="center" vertical="center" wrapText="1"/>
    </xf>
    <xf numFmtId="0" fontId="14" fillId="5" borderId="67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textRotation="90" wrapText="1"/>
    </xf>
    <xf numFmtId="0" fontId="3" fillId="9" borderId="24" xfId="0" applyFont="1" applyFill="1" applyBorder="1" applyAlignment="1">
      <alignment horizontal="center" vertical="center" textRotation="90" wrapText="1"/>
    </xf>
    <xf numFmtId="0" fontId="3" fillId="9" borderId="116" xfId="0" applyFont="1" applyFill="1" applyBorder="1" applyAlignment="1">
      <alignment horizontal="center" vertical="center" textRotation="90" wrapText="1"/>
    </xf>
    <xf numFmtId="0" fontId="3" fillId="9" borderId="115" xfId="0" applyFont="1" applyFill="1" applyBorder="1" applyAlignment="1">
      <alignment horizontal="center" vertical="center" textRotation="90" wrapText="1"/>
    </xf>
    <xf numFmtId="0" fontId="14" fillId="2" borderId="48" xfId="0" applyFont="1" applyFill="1" applyBorder="1" applyAlignment="1">
      <alignment horizontal="right" vertical="center" wrapText="1"/>
    </xf>
    <xf numFmtId="0" fontId="14" fillId="2" borderId="15" xfId="0" applyFont="1" applyFill="1" applyBorder="1" applyAlignment="1">
      <alignment horizontal="right" vertical="center" wrapText="1"/>
    </xf>
    <xf numFmtId="0" fontId="14" fillId="2" borderId="50" xfId="0" applyFont="1" applyFill="1" applyBorder="1" applyAlignment="1">
      <alignment horizontal="right" vertical="center" wrapText="1"/>
    </xf>
    <xf numFmtId="0" fontId="3" fillId="2" borderId="113" xfId="0" applyFont="1" applyFill="1" applyBorder="1" applyAlignment="1">
      <alignment horizontal="center" vertical="center" wrapText="1"/>
    </xf>
    <xf numFmtId="0" fontId="3" fillId="2" borderId="112" xfId="0" applyFont="1" applyFill="1" applyBorder="1" applyAlignment="1">
      <alignment horizontal="center" vertical="center" wrapText="1"/>
    </xf>
    <xf numFmtId="0" fontId="3" fillId="9" borderId="11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14" fillId="2" borderId="68" xfId="0" applyFont="1" applyFill="1" applyBorder="1" applyAlignment="1">
      <alignment horizontal="right" vertical="top" wrapText="1"/>
    </xf>
    <xf numFmtId="0" fontId="14" fillId="2" borderId="15" xfId="0" applyFont="1" applyFill="1" applyBorder="1" applyAlignment="1">
      <alignment horizontal="right" vertical="top" wrapText="1"/>
    </xf>
    <xf numFmtId="0" fontId="15" fillId="2" borderId="53" xfId="0" applyFont="1" applyFill="1" applyBorder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61" xfId="0" applyFont="1" applyFill="1" applyBorder="1" applyAlignment="1">
      <alignment horizontal="left" vertical="center" wrapText="1"/>
    </xf>
    <xf numFmtId="0" fontId="15" fillId="2" borderId="76" xfId="0" applyFont="1" applyFill="1" applyBorder="1" applyAlignment="1">
      <alignment horizontal="left" vertical="center" wrapText="1"/>
    </xf>
    <xf numFmtId="0" fontId="15" fillId="2" borderId="59" xfId="0" applyFont="1" applyFill="1" applyBorder="1" applyAlignment="1">
      <alignment horizontal="left" vertical="center" wrapText="1"/>
    </xf>
    <xf numFmtId="0" fontId="15" fillId="2" borderId="57" xfId="0" applyFont="1" applyFill="1" applyBorder="1" applyAlignment="1">
      <alignment horizontal="left" vertical="center" wrapText="1"/>
    </xf>
    <xf numFmtId="0" fontId="15" fillId="2" borderId="48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12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28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right" vertical="center"/>
    </xf>
    <xf numFmtId="0" fontId="7" fillId="0" borderId="9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6" fillId="2" borderId="53" xfId="0" applyFont="1" applyFill="1" applyBorder="1" applyAlignment="1">
      <alignment horizontal="right" vertical="center"/>
    </xf>
    <xf numFmtId="0" fontId="6" fillId="2" borderId="54" xfId="0" applyFont="1" applyFill="1" applyBorder="1" applyAlignment="1">
      <alignment horizontal="right" vertical="center"/>
    </xf>
    <xf numFmtId="0" fontId="6" fillId="2" borderId="61" xfId="0" applyFont="1" applyFill="1" applyBorder="1" applyAlignment="1">
      <alignment horizontal="right" vertical="center"/>
    </xf>
    <xf numFmtId="0" fontId="15" fillId="2" borderId="68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50" xfId="0" applyFont="1" applyFill="1" applyBorder="1" applyAlignment="1">
      <alignment horizontal="left" vertical="center" wrapText="1"/>
    </xf>
    <xf numFmtId="0" fontId="3" fillId="2" borderId="1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79" xfId="0" applyFont="1" applyFill="1" applyBorder="1" applyAlignment="1">
      <alignment horizontal="right" vertical="center" wrapText="1"/>
    </xf>
    <xf numFmtId="0" fontId="14" fillId="2" borderId="63" xfId="0" applyFont="1" applyFill="1" applyBorder="1" applyAlignment="1">
      <alignment horizontal="right" vertical="center" wrapText="1"/>
    </xf>
    <xf numFmtId="0" fontId="14" fillId="2" borderId="67" xfId="0" applyFont="1" applyFill="1" applyBorder="1" applyAlignment="1">
      <alignment horizontal="right" vertical="center" wrapText="1"/>
    </xf>
    <xf numFmtId="0" fontId="3" fillId="2" borderId="12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B020F11-5488-4C5B-B4A0-B81C2A1BB0FE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A5D5E2"/>
      <color rgb="FF4BACC6"/>
      <color rgb="FF00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J27"/>
  <sheetViews>
    <sheetView view="pageBreakPreview" zoomScale="130" zoomScaleNormal="145" zoomScaleSheetLayoutView="130" workbookViewId="0">
      <selection activeCell="L3" sqref="L3"/>
    </sheetView>
  </sheetViews>
  <sheetFormatPr defaultColWidth="8.85546875" defaultRowHeight="15" x14ac:dyDescent="0.25"/>
  <cols>
    <col min="1" max="1" width="11.85546875" style="103" customWidth="1"/>
    <col min="2" max="9" width="8.85546875" style="103" customWidth="1"/>
    <col min="10" max="10" width="9.42578125" style="103" customWidth="1"/>
    <col min="11" max="16384" width="8.85546875" style="92"/>
  </cols>
  <sheetData>
    <row r="1" spans="1:10" ht="35.25" customHeight="1" thickBot="1" x14ac:dyDescent="0.3">
      <c r="A1" s="307" t="s">
        <v>400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9.25" customHeight="1" thickBot="1" x14ac:dyDescent="0.3">
      <c r="A2" s="318" t="s">
        <v>401</v>
      </c>
      <c r="B2" s="319"/>
      <c r="C2" s="319"/>
      <c r="D2" s="319"/>
      <c r="E2" s="319"/>
      <c r="F2" s="319"/>
      <c r="G2" s="319"/>
      <c r="H2" s="319"/>
      <c r="I2" s="319"/>
      <c r="J2" s="320"/>
    </row>
    <row r="3" spans="1:10" ht="15" customHeight="1" x14ac:dyDescent="0.25">
      <c r="A3" s="321" t="s">
        <v>233</v>
      </c>
      <c r="B3" s="315" t="s">
        <v>169</v>
      </c>
      <c r="C3" s="316"/>
      <c r="D3" s="317"/>
      <c r="E3" s="309" t="s">
        <v>90</v>
      </c>
      <c r="F3" s="310"/>
      <c r="G3" s="311"/>
      <c r="H3" s="309" t="s">
        <v>163</v>
      </c>
      <c r="I3" s="310"/>
      <c r="J3" s="311"/>
    </row>
    <row r="4" spans="1:10" ht="15.75" thickBot="1" x14ac:dyDescent="0.3">
      <c r="A4" s="321"/>
      <c r="B4" s="323" t="s">
        <v>81</v>
      </c>
      <c r="C4" s="324"/>
      <c r="D4" s="325"/>
      <c r="E4" s="323" t="s">
        <v>80</v>
      </c>
      <c r="F4" s="324"/>
      <c r="G4" s="325"/>
      <c r="H4" s="323" t="s">
        <v>92</v>
      </c>
      <c r="I4" s="324"/>
      <c r="J4" s="325"/>
    </row>
    <row r="5" spans="1:10" ht="25.5" customHeight="1" x14ac:dyDescent="0.25">
      <c r="A5" s="321"/>
      <c r="B5" s="262" t="s">
        <v>76</v>
      </c>
      <c r="C5" s="262" t="s">
        <v>77</v>
      </c>
      <c r="D5" s="262" t="s">
        <v>85</v>
      </c>
      <c r="E5" s="262" t="s">
        <v>76</v>
      </c>
      <c r="F5" s="262" t="s">
        <v>77</v>
      </c>
      <c r="G5" s="262" t="s">
        <v>85</v>
      </c>
      <c r="H5" s="262" t="s">
        <v>76</v>
      </c>
      <c r="I5" s="262" t="s">
        <v>77</v>
      </c>
      <c r="J5" s="262" t="s">
        <v>85</v>
      </c>
    </row>
    <row r="6" spans="1:10" ht="25.5" customHeight="1" thickBot="1" x14ac:dyDescent="0.3">
      <c r="A6" s="322"/>
      <c r="B6" s="253" t="s">
        <v>87</v>
      </c>
      <c r="C6" s="253" t="s">
        <v>88</v>
      </c>
      <c r="D6" s="253" t="s">
        <v>86</v>
      </c>
      <c r="E6" s="253" t="s">
        <v>87</v>
      </c>
      <c r="F6" s="253" t="s">
        <v>88</v>
      </c>
      <c r="G6" s="253" t="s">
        <v>86</v>
      </c>
      <c r="H6" s="253" t="s">
        <v>87</v>
      </c>
      <c r="I6" s="253" t="s">
        <v>88</v>
      </c>
      <c r="J6" s="253" t="s">
        <v>86</v>
      </c>
    </row>
    <row r="7" spans="1:10" ht="25.5" customHeight="1" thickBot="1" x14ac:dyDescent="0.3">
      <c r="A7" s="312" t="s">
        <v>499</v>
      </c>
      <c r="B7" s="313"/>
      <c r="C7" s="313"/>
      <c r="D7" s="313"/>
      <c r="E7" s="313"/>
      <c r="F7" s="313"/>
      <c r="G7" s="313"/>
      <c r="H7" s="313"/>
      <c r="I7" s="313"/>
      <c r="J7" s="314"/>
    </row>
    <row r="8" spans="1:10" ht="25.5" customHeight="1" thickBot="1" x14ac:dyDescent="0.3">
      <c r="A8" s="51" t="s">
        <v>106</v>
      </c>
      <c r="B8" s="212">
        <v>62.1</v>
      </c>
      <c r="C8" s="212">
        <v>22.3</v>
      </c>
      <c r="D8" s="212">
        <v>42.6</v>
      </c>
      <c r="E8" s="212">
        <v>58.9</v>
      </c>
      <c r="F8" s="212">
        <v>20.2</v>
      </c>
      <c r="G8" s="212">
        <v>40.6</v>
      </c>
      <c r="H8" s="212">
        <v>61.2</v>
      </c>
      <c r="I8" s="212">
        <v>21.7</v>
      </c>
      <c r="J8" s="212">
        <v>42</v>
      </c>
    </row>
    <row r="9" spans="1:10" ht="25.5" customHeight="1" thickBot="1" x14ac:dyDescent="0.3">
      <c r="A9" s="51" t="s">
        <v>167</v>
      </c>
      <c r="B9" s="66">
        <v>78.2</v>
      </c>
      <c r="C9" s="66">
        <v>36.6</v>
      </c>
      <c r="D9" s="66">
        <v>57.5</v>
      </c>
      <c r="E9" s="66">
        <v>74.7</v>
      </c>
      <c r="F9" s="66">
        <v>23.8</v>
      </c>
      <c r="G9" s="66">
        <v>49.7</v>
      </c>
      <c r="H9" s="66">
        <v>77.2</v>
      </c>
      <c r="I9" s="66">
        <v>32.799999999999997</v>
      </c>
      <c r="J9" s="66">
        <v>55.2</v>
      </c>
    </row>
    <row r="10" spans="1:10" ht="25.5" customHeight="1" thickBot="1" x14ac:dyDescent="0.3">
      <c r="A10" s="269" t="s">
        <v>234</v>
      </c>
      <c r="B10" s="212">
        <v>56.9</v>
      </c>
      <c r="C10" s="212">
        <v>27.2</v>
      </c>
      <c r="D10" s="212">
        <v>42.2</v>
      </c>
      <c r="E10" s="212">
        <v>58.3</v>
      </c>
      <c r="F10" s="212">
        <v>18.8</v>
      </c>
      <c r="G10" s="212">
        <v>39</v>
      </c>
      <c r="H10" s="212">
        <v>57.3</v>
      </c>
      <c r="I10" s="212">
        <v>24.8</v>
      </c>
      <c r="J10" s="212">
        <v>41.3</v>
      </c>
    </row>
    <row r="11" spans="1:10" ht="26.1" customHeight="1" thickBot="1" x14ac:dyDescent="0.3">
      <c r="A11" s="312" t="s">
        <v>390</v>
      </c>
      <c r="B11" s="313"/>
      <c r="C11" s="313"/>
      <c r="D11" s="313"/>
      <c r="E11" s="313"/>
      <c r="F11" s="313"/>
      <c r="G11" s="313"/>
      <c r="H11" s="313"/>
      <c r="I11" s="313"/>
      <c r="J11" s="314"/>
    </row>
    <row r="12" spans="1:10" ht="26.1" customHeight="1" thickBot="1" x14ac:dyDescent="0.3">
      <c r="A12" s="51" t="s">
        <v>106</v>
      </c>
      <c r="B12" s="212">
        <v>60.6</v>
      </c>
      <c r="C12" s="212">
        <v>22</v>
      </c>
      <c r="D12" s="212">
        <v>42</v>
      </c>
      <c r="E12" s="212">
        <v>59</v>
      </c>
      <c r="F12" s="212">
        <v>19</v>
      </c>
      <c r="G12" s="212">
        <v>39.9</v>
      </c>
      <c r="H12" s="212">
        <v>60.1</v>
      </c>
      <c r="I12" s="212">
        <v>21.1</v>
      </c>
      <c r="J12" s="212">
        <v>41.4</v>
      </c>
    </row>
    <row r="13" spans="1:10" ht="26.1" customHeight="1" thickBot="1" x14ac:dyDescent="0.3">
      <c r="A13" s="51" t="s">
        <v>167</v>
      </c>
      <c r="B13" s="66">
        <v>78.099999999999994</v>
      </c>
      <c r="C13" s="66">
        <v>36.5</v>
      </c>
      <c r="D13" s="66">
        <v>57.4</v>
      </c>
      <c r="E13" s="66">
        <v>74.599999999999994</v>
      </c>
      <c r="F13" s="66">
        <v>23.2</v>
      </c>
      <c r="G13" s="66">
        <v>49.1</v>
      </c>
      <c r="H13" s="66">
        <v>77</v>
      </c>
      <c r="I13" s="66">
        <v>32.5</v>
      </c>
      <c r="J13" s="66">
        <v>54.9</v>
      </c>
    </row>
    <row r="14" spans="1:10" ht="28.5" customHeight="1" thickBot="1" x14ac:dyDescent="0.3">
      <c r="A14" s="269" t="s">
        <v>234</v>
      </c>
      <c r="B14" s="212">
        <v>57.1</v>
      </c>
      <c r="C14" s="212">
        <v>27.7</v>
      </c>
      <c r="D14" s="212">
        <v>42.7</v>
      </c>
      <c r="E14" s="212">
        <v>58.4</v>
      </c>
      <c r="F14" s="212">
        <v>18.600000000000001</v>
      </c>
      <c r="G14" s="212">
        <v>38.9</v>
      </c>
      <c r="H14" s="212">
        <v>57.5</v>
      </c>
      <c r="I14" s="212">
        <v>25.1</v>
      </c>
      <c r="J14" s="212">
        <v>41.6</v>
      </c>
    </row>
    <row r="15" spans="1:10" ht="26.1" customHeight="1" thickBot="1" x14ac:dyDescent="0.3">
      <c r="A15" s="312" t="s">
        <v>205</v>
      </c>
      <c r="B15" s="313"/>
      <c r="C15" s="313"/>
      <c r="D15" s="313"/>
      <c r="E15" s="313"/>
      <c r="F15" s="313"/>
      <c r="G15" s="313"/>
      <c r="H15" s="313"/>
      <c r="I15" s="313"/>
      <c r="J15" s="314"/>
    </row>
    <row r="16" spans="1:10" ht="26.1" customHeight="1" thickBot="1" x14ac:dyDescent="0.3">
      <c r="A16" s="51" t="s">
        <v>106</v>
      </c>
      <c r="B16" s="212">
        <v>60.8</v>
      </c>
      <c r="C16" s="212">
        <v>20.7</v>
      </c>
      <c r="D16" s="212">
        <v>41.3</v>
      </c>
      <c r="E16" s="212">
        <v>58.3</v>
      </c>
      <c r="F16" s="212">
        <v>20.3</v>
      </c>
      <c r="G16" s="212">
        <v>40</v>
      </c>
      <c r="H16" s="212">
        <v>60</v>
      </c>
      <c r="I16" s="212">
        <v>20.6</v>
      </c>
      <c r="J16" s="212">
        <v>40.9</v>
      </c>
    </row>
    <row r="17" spans="1:10" ht="26.1" customHeight="1" thickBot="1" x14ac:dyDescent="0.3">
      <c r="A17" s="51" t="s">
        <v>167</v>
      </c>
      <c r="B17" s="66">
        <v>77.900000000000006</v>
      </c>
      <c r="C17" s="66">
        <v>33</v>
      </c>
      <c r="D17" s="66">
        <v>55.5</v>
      </c>
      <c r="E17" s="66">
        <v>74.599999999999994</v>
      </c>
      <c r="F17" s="66">
        <v>23.3</v>
      </c>
      <c r="G17" s="66">
        <v>49.3</v>
      </c>
      <c r="H17" s="66">
        <v>76.8</v>
      </c>
      <c r="I17" s="66">
        <v>30</v>
      </c>
      <c r="J17" s="66">
        <v>53.5</v>
      </c>
    </row>
    <row r="18" spans="1:10" ht="28.5" customHeight="1" thickBot="1" x14ac:dyDescent="0.3">
      <c r="A18" s="269" t="s">
        <v>234</v>
      </c>
      <c r="B18" s="65">
        <v>56.3</v>
      </c>
      <c r="C18" s="65">
        <v>24.7</v>
      </c>
      <c r="D18" s="65">
        <v>40.799999999999997</v>
      </c>
      <c r="E18" s="65">
        <v>57.8</v>
      </c>
      <c r="F18" s="65">
        <v>18.5</v>
      </c>
      <c r="G18" s="65">
        <v>38.6</v>
      </c>
      <c r="H18" s="65">
        <v>56.8</v>
      </c>
      <c r="I18" s="65">
        <v>22.8</v>
      </c>
      <c r="J18" s="65">
        <v>40.1</v>
      </c>
    </row>
    <row r="19" spans="1:10" ht="26.1" customHeight="1" thickBot="1" x14ac:dyDescent="0.3">
      <c r="A19" s="312" t="s">
        <v>191</v>
      </c>
      <c r="B19" s="313"/>
      <c r="C19" s="313"/>
      <c r="D19" s="313"/>
      <c r="E19" s="313"/>
      <c r="F19" s="313"/>
      <c r="G19" s="313"/>
      <c r="H19" s="313"/>
      <c r="I19" s="313"/>
      <c r="J19" s="314"/>
    </row>
    <row r="20" spans="1:10" ht="26.1" customHeight="1" thickBot="1" x14ac:dyDescent="0.3">
      <c r="A20" s="51" t="s">
        <v>106</v>
      </c>
      <c r="B20" s="212">
        <v>58.8</v>
      </c>
      <c r="C20" s="212">
        <v>15.8</v>
      </c>
      <c r="D20" s="212">
        <v>37.799999999999997</v>
      </c>
      <c r="E20" s="212">
        <v>58.6</v>
      </c>
      <c r="F20" s="212">
        <v>17.100000000000001</v>
      </c>
      <c r="G20" s="212">
        <v>38.700000000000003</v>
      </c>
      <c r="H20" s="212">
        <v>58.8</v>
      </c>
      <c r="I20" s="212">
        <v>16.2</v>
      </c>
      <c r="J20" s="212">
        <v>38.1</v>
      </c>
    </row>
    <row r="21" spans="1:10" ht="26.1" customHeight="1" thickBot="1" x14ac:dyDescent="0.3">
      <c r="A21" s="51" t="s">
        <v>167</v>
      </c>
      <c r="B21" s="66">
        <v>76.400000000000006</v>
      </c>
      <c r="C21" s="66">
        <v>26.4</v>
      </c>
      <c r="D21" s="66">
        <v>51.5</v>
      </c>
      <c r="E21" s="66">
        <v>73.7</v>
      </c>
      <c r="F21" s="66">
        <v>20.399999999999999</v>
      </c>
      <c r="G21" s="66">
        <v>47.5</v>
      </c>
      <c r="H21" s="66">
        <v>75.5</v>
      </c>
      <c r="I21" s="66">
        <v>24.5</v>
      </c>
      <c r="J21" s="66">
        <v>50.2</v>
      </c>
    </row>
    <row r="22" spans="1:10" ht="26.1" customHeight="1" thickBot="1" x14ac:dyDescent="0.3">
      <c r="A22" s="269" t="s">
        <v>234</v>
      </c>
      <c r="B22" s="65">
        <v>55.1</v>
      </c>
      <c r="C22" s="65">
        <v>19.7</v>
      </c>
      <c r="D22" s="65">
        <v>37.700000000000003</v>
      </c>
      <c r="E22" s="65">
        <v>56.7</v>
      </c>
      <c r="F22" s="65">
        <v>16.100000000000001</v>
      </c>
      <c r="G22" s="65">
        <v>36.9</v>
      </c>
      <c r="H22" s="65">
        <v>55.6</v>
      </c>
      <c r="I22" s="65">
        <v>18.600000000000001</v>
      </c>
      <c r="J22" s="65">
        <v>37.5</v>
      </c>
    </row>
    <row r="23" spans="1:10" ht="26.1" customHeight="1" thickBot="1" x14ac:dyDescent="0.3">
      <c r="A23" s="312" t="s">
        <v>168</v>
      </c>
      <c r="B23" s="313"/>
      <c r="C23" s="313"/>
      <c r="D23" s="313"/>
      <c r="E23" s="313"/>
      <c r="F23" s="313"/>
      <c r="G23" s="313"/>
      <c r="H23" s="313"/>
      <c r="I23" s="313"/>
      <c r="J23" s="314"/>
    </row>
    <row r="24" spans="1:10" ht="26.1" customHeight="1" thickBot="1" x14ac:dyDescent="0.3">
      <c r="A24" s="51" t="s">
        <v>106</v>
      </c>
      <c r="B24" s="212">
        <v>58.9</v>
      </c>
      <c r="C24" s="212">
        <v>15.9</v>
      </c>
      <c r="D24" s="212">
        <v>38.1</v>
      </c>
      <c r="E24" s="212">
        <v>58.5</v>
      </c>
      <c r="F24" s="212">
        <v>17.5</v>
      </c>
      <c r="G24" s="212">
        <v>38.5</v>
      </c>
      <c r="H24" s="212">
        <v>58.8</v>
      </c>
      <c r="I24" s="212">
        <v>16.399999999999999</v>
      </c>
      <c r="J24" s="212">
        <v>38.200000000000003</v>
      </c>
    </row>
    <row r="25" spans="1:10" ht="26.1" customHeight="1" thickBot="1" x14ac:dyDescent="0.3">
      <c r="A25" s="51" t="s">
        <v>167</v>
      </c>
      <c r="B25" s="66">
        <v>76.400000000000006</v>
      </c>
      <c r="C25" s="66">
        <v>24.6</v>
      </c>
      <c r="D25" s="66">
        <v>50.7</v>
      </c>
      <c r="E25" s="66">
        <v>74.5</v>
      </c>
      <c r="F25" s="66">
        <v>20.399999999999999</v>
      </c>
      <c r="G25" s="66">
        <v>47.6</v>
      </c>
      <c r="H25" s="66">
        <v>75.8</v>
      </c>
      <c r="I25" s="66">
        <v>23.3</v>
      </c>
      <c r="J25" s="66">
        <v>49.8</v>
      </c>
    </row>
    <row r="26" spans="1:10" ht="30" customHeight="1" thickBot="1" x14ac:dyDescent="0.3">
      <c r="A26" s="269" t="s">
        <v>234</v>
      </c>
      <c r="B26" s="65">
        <v>54.9</v>
      </c>
      <c r="C26" s="65">
        <v>18.2</v>
      </c>
      <c r="D26" s="65">
        <v>37</v>
      </c>
      <c r="E26" s="65">
        <v>57</v>
      </c>
      <c r="F26" s="65">
        <v>15.9</v>
      </c>
      <c r="G26" s="65">
        <v>36.799999999999997</v>
      </c>
      <c r="H26" s="65">
        <v>55.5</v>
      </c>
      <c r="I26" s="65">
        <v>17.5</v>
      </c>
      <c r="J26" s="65">
        <v>36.9</v>
      </c>
    </row>
    <row r="27" spans="1:10" ht="41.25" customHeight="1" thickBot="1" x14ac:dyDescent="0.3">
      <c r="A27" s="305" t="s">
        <v>500</v>
      </c>
      <c r="B27" s="306"/>
      <c r="C27" s="306"/>
      <c r="D27" s="306"/>
      <c r="E27" s="306"/>
      <c r="F27" s="306"/>
      <c r="G27" s="306"/>
      <c r="H27" s="306"/>
      <c r="I27" s="306"/>
      <c r="J27" s="306"/>
    </row>
  </sheetData>
  <mergeCells count="15">
    <mergeCell ref="A27:J27"/>
    <mergeCell ref="A1:J1"/>
    <mergeCell ref="E3:G3"/>
    <mergeCell ref="H3:J3"/>
    <mergeCell ref="A23:J23"/>
    <mergeCell ref="B3:D3"/>
    <mergeCell ref="A2:J2"/>
    <mergeCell ref="A3:A6"/>
    <mergeCell ref="B4:D4"/>
    <mergeCell ref="E4:G4"/>
    <mergeCell ref="H4:J4"/>
    <mergeCell ref="A19:J19"/>
    <mergeCell ref="A15:J15"/>
    <mergeCell ref="A11:J11"/>
    <mergeCell ref="A7:J7"/>
  </mergeCells>
  <pageMargins left="0.7" right="0.7" top="0.56999999999999995" bottom="0.4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528D-7560-440E-B55D-72DE358E9E99}">
  <sheetPr>
    <tabColor rgb="FFFFFF00"/>
    <pageSetUpPr fitToPage="1"/>
  </sheetPr>
  <dimension ref="A1:F48"/>
  <sheetViews>
    <sheetView view="pageBreakPreview" zoomScale="115" zoomScaleNormal="100" zoomScaleSheetLayoutView="115" workbookViewId="0">
      <selection activeCell="K9" sqref="A1:XFD1048576"/>
    </sheetView>
  </sheetViews>
  <sheetFormatPr defaultColWidth="9.140625" defaultRowHeight="15" x14ac:dyDescent="0.25"/>
  <cols>
    <col min="1" max="1" width="25.85546875" style="92" customWidth="1"/>
    <col min="2" max="2" width="12" style="92" customWidth="1"/>
    <col min="3" max="3" width="14" style="92" customWidth="1"/>
    <col min="4" max="4" width="12.85546875" style="92" customWidth="1"/>
    <col min="5" max="5" width="12.140625" style="92" customWidth="1"/>
    <col min="6" max="6" width="31.28515625" style="92" customWidth="1"/>
    <col min="7" max="16384" width="9.140625" style="92"/>
  </cols>
  <sheetData>
    <row r="1" spans="1:6" ht="36.75" customHeight="1" x14ac:dyDescent="0.25">
      <c r="A1" s="394" t="s">
        <v>431</v>
      </c>
      <c r="B1" s="366"/>
      <c r="C1" s="366"/>
      <c r="D1" s="366"/>
      <c r="E1" s="366"/>
      <c r="F1" s="366"/>
    </row>
    <row r="2" spans="1:6" ht="36.75" customHeight="1" thickBot="1" x14ac:dyDescent="0.3">
      <c r="A2" s="394" t="s">
        <v>432</v>
      </c>
      <c r="B2" s="366"/>
      <c r="C2" s="366"/>
      <c r="D2" s="366"/>
      <c r="E2" s="366"/>
      <c r="F2" s="366"/>
    </row>
    <row r="3" spans="1:6" ht="18" customHeight="1" thickTop="1" thickBot="1" x14ac:dyDescent="0.3">
      <c r="A3" s="419" t="s">
        <v>498</v>
      </c>
      <c r="B3" s="420"/>
      <c r="C3" s="420"/>
      <c r="D3" s="420"/>
      <c r="E3" s="420"/>
      <c r="F3" s="421"/>
    </row>
    <row r="4" spans="1:6" ht="15.75" thickTop="1" x14ac:dyDescent="0.25">
      <c r="A4" s="438" t="s">
        <v>91</v>
      </c>
      <c r="B4" s="315" t="s">
        <v>423</v>
      </c>
      <c r="C4" s="316"/>
      <c r="D4" s="316"/>
      <c r="E4" s="317"/>
      <c r="F4" s="423" t="s">
        <v>235</v>
      </c>
    </row>
    <row r="5" spans="1:6" ht="15.75" thickBot="1" x14ac:dyDescent="0.3">
      <c r="A5" s="439"/>
      <c r="B5" s="323" t="s">
        <v>424</v>
      </c>
      <c r="C5" s="324"/>
      <c r="D5" s="324"/>
      <c r="E5" s="325"/>
      <c r="F5" s="424"/>
    </row>
    <row r="6" spans="1:6" ht="21" customHeight="1" x14ac:dyDescent="0.25">
      <c r="A6" s="439"/>
      <c r="B6" s="425" t="s">
        <v>78</v>
      </c>
      <c r="C6" s="426"/>
      <c r="D6" s="425" t="s">
        <v>90</v>
      </c>
      <c r="E6" s="427"/>
      <c r="F6" s="424"/>
    </row>
    <row r="7" spans="1:6" ht="21" customHeight="1" thickBot="1" x14ac:dyDescent="0.3">
      <c r="A7" s="439"/>
      <c r="B7" s="428" t="s">
        <v>81</v>
      </c>
      <c r="C7" s="429"/>
      <c r="D7" s="428" t="s">
        <v>80</v>
      </c>
      <c r="E7" s="430"/>
      <c r="F7" s="424"/>
    </row>
    <row r="8" spans="1:6" x14ac:dyDescent="0.25">
      <c r="A8" s="439"/>
      <c r="B8" s="263" t="s">
        <v>76</v>
      </c>
      <c r="C8" s="263" t="s">
        <v>77</v>
      </c>
      <c r="D8" s="263" t="s">
        <v>76</v>
      </c>
      <c r="E8" s="252" t="s">
        <v>77</v>
      </c>
      <c r="F8" s="424"/>
    </row>
    <row r="9" spans="1:6" ht="24.75" customHeight="1" thickBot="1" x14ac:dyDescent="0.3">
      <c r="A9" s="440"/>
      <c r="B9" s="253" t="s">
        <v>87</v>
      </c>
      <c r="C9" s="253" t="s">
        <v>88</v>
      </c>
      <c r="D9" s="253" t="s">
        <v>87</v>
      </c>
      <c r="E9" s="264" t="s">
        <v>88</v>
      </c>
      <c r="F9" s="322"/>
    </row>
    <row r="10" spans="1:6" ht="16.5" thickTop="1" thickBot="1" x14ac:dyDescent="0.3">
      <c r="A10" s="48" t="s">
        <v>74</v>
      </c>
      <c r="B10" s="295">
        <v>624.57000000000005</v>
      </c>
      <c r="C10" s="295">
        <v>558.08000000000004</v>
      </c>
      <c r="D10" s="296">
        <v>587.32000000000005</v>
      </c>
      <c r="E10" s="296">
        <v>275.38</v>
      </c>
      <c r="F10" s="46" t="s">
        <v>228</v>
      </c>
    </row>
    <row r="11" spans="1:6" ht="15.75" thickBot="1" x14ac:dyDescent="0.3">
      <c r="A11" s="48" t="s">
        <v>72</v>
      </c>
      <c r="B11" s="297">
        <v>484.63</v>
      </c>
      <c r="C11" s="288">
        <v>285.05</v>
      </c>
      <c r="D11" s="298">
        <v>557.98</v>
      </c>
      <c r="E11" s="288">
        <v>405.4</v>
      </c>
      <c r="F11" s="46" t="s">
        <v>73</v>
      </c>
    </row>
    <row r="12" spans="1:6" ht="15.75" thickBot="1" x14ac:dyDescent="0.3">
      <c r="A12" s="48" t="s">
        <v>70</v>
      </c>
      <c r="B12" s="295">
        <v>421.54</v>
      </c>
      <c r="C12" s="295">
        <v>381.34</v>
      </c>
      <c r="D12" s="296">
        <v>432.35</v>
      </c>
      <c r="E12" s="296">
        <v>419.88</v>
      </c>
      <c r="F12" s="46" t="s">
        <v>71</v>
      </c>
    </row>
    <row r="13" spans="1:6" ht="15.75" thickBot="1" x14ac:dyDescent="0.3">
      <c r="A13" s="48" t="s">
        <v>68</v>
      </c>
      <c r="B13" s="297">
        <v>382.7</v>
      </c>
      <c r="C13" s="288">
        <v>243.04</v>
      </c>
      <c r="D13" s="298">
        <v>464.67</v>
      </c>
      <c r="E13" s="288">
        <v>317.05</v>
      </c>
      <c r="F13" s="46" t="s">
        <v>69</v>
      </c>
    </row>
    <row r="14" spans="1:6" ht="15.75" thickBot="1" x14ac:dyDescent="0.3">
      <c r="A14" s="48" t="s">
        <v>66</v>
      </c>
      <c r="B14" s="295">
        <v>399.4</v>
      </c>
      <c r="C14" s="295">
        <v>298.77</v>
      </c>
      <c r="D14" s="296">
        <v>419.44</v>
      </c>
      <c r="E14" s="296">
        <v>314.72000000000003</v>
      </c>
      <c r="F14" s="46" t="s">
        <v>67</v>
      </c>
    </row>
    <row r="15" spans="1:6" ht="15.75" thickBot="1" x14ac:dyDescent="0.3">
      <c r="A15" s="48" t="s">
        <v>64</v>
      </c>
      <c r="B15" s="297">
        <v>500</v>
      </c>
      <c r="C15" s="288">
        <v>0</v>
      </c>
      <c r="D15" s="298">
        <v>504.81</v>
      </c>
      <c r="E15" s="288">
        <v>500</v>
      </c>
      <c r="F15" s="46" t="s">
        <v>65</v>
      </c>
    </row>
    <row r="16" spans="1:6" ht="15.75" thickBot="1" x14ac:dyDescent="0.3">
      <c r="A16" s="48" t="s">
        <v>62</v>
      </c>
      <c r="B16" s="295">
        <v>280.85000000000002</v>
      </c>
      <c r="C16" s="295">
        <v>208.03</v>
      </c>
      <c r="D16" s="296">
        <v>271.73</v>
      </c>
      <c r="E16" s="296">
        <v>199.78</v>
      </c>
      <c r="F16" s="46" t="s">
        <v>63</v>
      </c>
    </row>
    <row r="17" spans="1:6" ht="26.25" thickBot="1" x14ac:dyDescent="0.3">
      <c r="A17" s="48" t="s">
        <v>395</v>
      </c>
      <c r="B17" s="297">
        <v>372.84</v>
      </c>
      <c r="C17" s="288">
        <v>250</v>
      </c>
      <c r="D17" s="298">
        <v>0</v>
      </c>
      <c r="E17" s="288">
        <v>0</v>
      </c>
      <c r="F17" s="78" t="s">
        <v>391</v>
      </c>
    </row>
    <row r="18" spans="1:6" ht="15.75" thickBot="1" x14ac:dyDescent="0.3">
      <c r="A18" s="48" t="s">
        <v>56</v>
      </c>
      <c r="B18" s="295">
        <v>0</v>
      </c>
      <c r="C18" s="295">
        <v>0</v>
      </c>
      <c r="D18" s="296">
        <v>548.89</v>
      </c>
      <c r="E18" s="296">
        <v>0</v>
      </c>
      <c r="F18" s="46" t="s">
        <v>57</v>
      </c>
    </row>
    <row r="19" spans="1:6" ht="15.75" thickBot="1" x14ac:dyDescent="0.3">
      <c r="A19" s="48" t="s">
        <v>54</v>
      </c>
      <c r="B19" s="297">
        <v>641.09</v>
      </c>
      <c r="C19" s="288">
        <v>298.39</v>
      </c>
      <c r="D19" s="298">
        <v>762.58</v>
      </c>
      <c r="E19" s="288">
        <v>0</v>
      </c>
      <c r="F19" s="46" t="s">
        <v>55</v>
      </c>
    </row>
    <row r="20" spans="1:6" ht="15.75" thickBot="1" x14ac:dyDescent="0.3">
      <c r="A20" s="48" t="s">
        <v>52</v>
      </c>
      <c r="B20" s="295">
        <v>304.12</v>
      </c>
      <c r="C20" s="295">
        <v>241.85</v>
      </c>
      <c r="D20" s="296">
        <v>390.19</v>
      </c>
      <c r="E20" s="296">
        <v>311.54000000000002</v>
      </c>
      <c r="F20" s="46" t="s">
        <v>53</v>
      </c>
    </row>
    <row r="21" spans="1:6" ht="15.75" thickBot="1" x14ac:dyDescent="0.3">
      <c r="A21" s="48" t="s">
        <v>50</v>
      </c>
      <c r="B21" s="297">
        <v>443.96</v>
      </c>
      <c r="C21" s="288">
        <v>380.36</v>
      </c>
      <c r="D21" s="298">
        <v>472.41</v>
      </c>
      <c r="E21" s="288">
        <v>392.22</v>
      </c>
      <c r="F21" s="46" t="s">
        <v>51</v>
      </c>
    </row>
    <row r="22" spans="1:6" ht="15.75" thickBot="1" x14ac:dyDescent="0.3">
      <c r="A22" s="48" t="s">
        <v>48</v>
      </c>
      <c r="B22" s="295">
        <v>466.57</v>
      </c>
      <c r="C22" s="295">
        <v>411.29</v>
      </c>
      <c r="D22" s="296">
        <v>534.36</v>
      </c>
      <c r="E22" s="296">
        <v>450</v>
      </c>
      <c r="F22" s="46" t="s">
        <v>49</v>
      </c>
    </row>
    <row r="23" spans="1:6" ht="15.75" thickBot="1" x14ac:dyDescent="0.3">
      <c r="A23" s="48" t="s">
        <v>46</v>
      </c>
      <c r="B23" s="297">
        <v>495.26</v>
      </c>
      <c r="C23" s="288">
        <v>0</v>
      </c>
      <c r="D23" s="298">
        <v>518.52</v>
      </c>
      <c r="E23" s="288">
        <v>412.96</v>
      </c>
      <c r="F23" s="46" t="s">
        <v>47</v>
      </c>
    </row>
    <row r="24" spans="1:6" ht="15.75" thickBot="1" x14ac:dyDescent="0.3">
      <c r="A24" s="48" t="s">
        <v>44</v>
      </c>
      <c r="B24" s="295">
        <v>321.05</v>
      </c>
      <c r="C24" s="295">
        <v>282.83</v>
      </c>
      <c r="D24" s="296">
        <v>393.73</v>
      </c>
      <c r="E24" s="296">
        <v>347.94</v>
      </c>
      <c r="F24" s="46" t="s">
        <v>45</v>
      </c>
    </row>
    <row r="25" spans="1:6" ht="15.75" thickBot="1" x14ac:dyDescent="0.3">
      <c r="A25" s="48" t="s">
        <v>42</v>
      </c>
      <c r="B25" s="297">
        <v>422.32</v>
      </c>
      <c r="C25" s="288">
        <v>277.63</v>
      </c>
      <c r="D25" s="298">
        <v>505.64</v>
      </c>
      <c r="E25" s="288">
        <v>297.14999999999998</v>
      </c>
      <c r="F25" s="46" t="s">
        <v>43</v>
      </c>
    </row>
    <row r="26" spans="1:6" ht="15.75" thickBot="1" x14ac:dyDescent="0.3">
      <c r="A26" s="48" t="s">
        <v>40</v>
      </c>
      <c r="B26" s="295">
        <v>842.36</v>
      </c>
      <c r="C26" s="295">
        <v>433.74</v>
      </c>
      <c r="D26" s="296">
        <v>846.14</v>
      </c>
      <c r="E26" s="296">
        <v>404.41</v>
      </c>
      <c r="F26" s="46" t="s">
        <v>41</v>
      </c>
    </row>
    <row r="27" spans="1:6" ht="15.75" thickBot="1" x14ac:dyDescent="0.3">
      <c r="A27" s="48" t="s">
        <v>202</v>
      </c>
      <c r="B27" s="297">
        <v>707.17</v>
      </c>
      <c r="C27" s="288">
        <v>0</v>
      </c>
      <c r="D27" s="298">
        <v>740.59</v>
      </c>
      <c r="E27" s="288">
        <v>0</v>
      </c>
      <c r="F27" s="78" t="s">
        <v>201</v>
      </c>
    </row>
    <row r="28" spans="1:6" ht="15.75" thickBot="1" x14ac:dyDescent="0.3">
      <c r="A28" s="48" t="s">
        <v>38</v>
      </c>
      <c r="B28" s="295">
        <v>500</v>
      </c>
      <c r="C28" s="295">
        <v>0</v>
      </c>
      <c r="D28" s="296">
        <v>749.12</v>
      </c>
      <c r="E28" s="296">
        <v>0</v>
      </c>
      <c r="F28" s="46" t="s">
        <v>39</v>
      </c>
    </row>
    <row r="29" spans="1:6" ht="15.75" thickBot="1" x14ac:dyDescent="0.3">
      <c r="A29" s="48" t="s">
        <v>36</v>
      </c>
      <c r="B29" s="297">
        <v>283.49</v>
      </c>
      <c r="C29" s="288">
        <v>243.25</v>
      </c>
      <c r="D29" s="298">
        <v>349.79</v>
      </c>
      <c r="E29" s="288">
        <v>279.38</v>
      </c>
      <c r="F29" s="46" t="s">
        <v>37</v>
      </c>
    </row>
    <row r="30" spans="1:6" ht="15.75" thickBot="1" x14ac:dyDescent="0.3">
      <c r="A30" s="48" t="s">
        <v>34</v>
      </c>
      <c r="B30" s="295">
        <v>352.02</v>
      </c>
      <c r="C30" s="295">
        <v>225.81</v>
      </c>
      <c r="D30" s="296">
        <v>435.57</v>
      </c>
      <c r="E30" s="296">
        <v>274.16000000000003</v>
      </c>
      <c r="F30" s="46" t="s">
        <v>35</v>
      </c>
    </row>
    <row r="31" spans="1:6" ht="15.75" thickBot="1" x14ac:dyDescent="0.3">
      <c r="A31" s="48" t="s">
        <v>32</v>
      </c>
      <c r="B31" s="297">
        <v>517.97</v>
      </c>
      <c r="C31" s="288">
        <v>414.67</v>
      </c>
      <c r="D31" s="298">
        <v>501.66</v>
      </c>
      <c r="E31" s="288">
        <v>474.13</v>
      </c>
      <c r="F31" s="46" t="s">
        <v>33</v>
      </c>
    </row>
    <row r="32" spans="1:6" ht="15.75" thickBot="1" x14ac:dyDescent="0.3">
      <c r="A32" s="48" t="s">
        <v>30</v>
      </c>
      <c r="B32" s="295">
        <v>424.8</v>
      </c>
      <c r="C32" s="295">
        <v>400.31</v>
      </c>
      <c r="D32" s="296">
        <v>436.43</v>
      </c>
      <c r="E32" s="296">
        <v>298.32</v>
      </c>
      <c r="F32" s="46" t="s">
        <v>31</v>
      </c>
    </row>
    <row r="33" spans="1:6" ht="15.75" thickBot="1" x14ac:dyDescent="0.3">
      <c r="A33" s="48" t="s">
        <v>229</v>
      </c>
      <c r="B33" s="297">
        <v>412.79</v>
      </c>
      <c r="C33" s="288">
        <v>0</v>
      </c>
      <c r="D33" s="298">
        <v>434.63</v>
      </c>
      <c r="E33" s="288">
        <v>460.83</v>
      </c>
      <c r="F33" s="46" t="s">
        <v>29</v>
      </c>
    </row>
    <row r="34" spans="1:6" ht="15.75" thickBot="1" x14ac:dyDescent="0.3">
      <c r="A34" s="48" t="s">
        <v>196</v>
      </c>
      <c r="B34" s="295">
        <v>465.61</v>
      </c>
      <c r="C34" s="295">
        <v>0</v>
      </c>
      <c r="D34" s="296">
        <v>479.67</v>
      </c>
      <c r="E34" s="296">
        <v>496.82</v>
      </c>
      <c r="F34" s="46" t="s">
        <v>27</v>
      </c>
    </row>
    <row r="35" spans="1:6" ht="15.75" thickBot="1" x14ac:dyDescent="0.3">
      <c r="A35" s="48" t="s">
        <v>24</v>
      </c>
      <c r="B35" s="297">
        <v>337.41</v>
      </c>
      <c r="C35" s="288">
        <v>233.02</v>
      </c>
      <c r="D35" s="298">
        <v>367.75</v>
      </c>
      <c r="E35" s="288">
        <v>313.63</v>
      </c>
      <c r="F35" s="46" t="s">
        <v>25</v>
      </c>
    </row>
    <row r="36" spans="1:6" ht="15.75" thickBot="1" x14ac:dyDescent="0.3">
      <c r="A36" s="48" t="s">
        <v>22</v>
      </c>
      <c r="B36" s="295">
        <v>560.33000000000004</v>
      </c>
      <c r="C36" s="295">
        <v>207.62</v>
      </c>
      <c r="D36" s="296">
        <v>605.27</v>
      </c>
      <c r="E36" s="296">
        <v>377.63</v>
      </c>
      <c r="F36" s="46" t="s">
        <v>23</v>
      </c>
    </row>
    <row r="37" spans="1:6" ht="15.75" thickBot="1" x14ac:dyDescent="0.3">
      <c r="A37" s="48" t="s">
        <v>20</v>
      </c>
      <c r="B37" s="297">
        <v>405.56</v>
      </c>
      <c r="C37" s="288">
        <v>355.92</v>
      </c>
      <c r="D37" s="298">
        <v>437.77</v>
      </c>
      <c r="E37" s="288">
        <v>312.58999999999997</v>
      </c>
      <c r="F37" s="46" t="s">
        <v>21</v>
      </c>
    </row>
    <row r="38" spans="1:6" ht="15.75" thickBot="1" x14ac:dyDescent="0.3">
      <c r="A38" s="48" t="s">
        <v>18</v>
      </c>
      <c r="B38" s="295">
        <v>414.38</v>
      </c>
      <c r="C38" s="295">
        <v>388.36</v>
      </c>
      <c r="D38" s="296">
        <v>415.55</v>
      </c>
      <c r="E38" s="296">
        <v>350.39</v>
      </c>
      <c r="F38" s="46" t="s">
        <v>19</v>
      </c>
    </row>
    <row r="39" spans="1:6" ht="15.75" thickBot="1" x14ac:dyDescent="0.3">
      <c r="A39" s="48" t="s">
        <v>16</v>
      </c>
      <c r="B39" s="297">
        <v>585.47</v>
      </c>
      <c r="C39" s="288">
        <v>500</v>
      </c>
      <c r="D39" s="298">
        <v>631.66999999999996</v>
      </c>
      <c r="E39" s="288">
        <v>588.4</v>
      </c>
      <c r="F39" s="46" t="s">
        <v>17</v>
      </c>
    </row>
    <row r="40" spans="1:6" ht="15.75" thickBot="1" x14ac:dyDescent="0.3">
      <c r="A40" s="48" t="s">
        <v>14</v>
      </c>
      <c r="B40" s="295">
        <v>555.69000000000005</v>
      </c>
      <c r="C40" s="295">
        <v>296.73</v>
      </c>
      <c r="D40" s="296">
        <v>575.66</v>
      </c>
      <c r="E40" s="296">
        <v>374.74</v>
      </c>
      <c r="F40" s="46" t="s">
        <v>15</v>
      </c>
    </row>
    <row r="41" spans="1:6" ht="15.75" thickBot="1" x14ac:dyDescent="0.3">
      <c r="A41" s="48" t="s">
        <v>12</v>
      </c>
      <c r="B41" s="297">
        <v>461.93</v>
      </c>
      <c r="C41" s="288">
        <v>337.97</v>
      </c>
      <c r="D41" s="298">
        <v>633.4</v>
      </c>
      <c r="E41" s="288">
        <v>449.81</v>
      </c>
      <c r="F41" s="46" t="s">
        <v>13</v>
      </c>
    </row>
    <row r="42" spans="1:6" ht="15.75" thickBot="1" x14ac:dyDescent="0.3">
      <c r="A42" s="48" t="s">
        <v>10</v>
      </c>
      <c r="B42" s="295">
        <v>416.01</v>
      </c>
      <c r="C42" s="295">
        <v>352.14</v>
      </c>
      <c r="D42" s="296">
        <v>443.08</v>
      </c>
      <c r="E42" s="296">
        <v>254.37</v>
      </c>
      <c r="F42" s="46" t="s">
        <v>11</v>
      </c>
    </row>
    <row r="43" spans="1:6" ht="15.75" thickBot="1" x14ac:dyDescent="0.3">
      <c r="A43" s="48" t="s">
        <v>8</v>
      </c>
      <c r="B43" s="297">
        <v>396.45</v>
      </c>
      <c r="C43" s="288">
        <v>245.26</v>
      </c>
      <c r="D43" s="298">
        <v>401.68</v>
      </c>
      <c r="E43" s="288">
        <v>397.54</v>
      </c>
      <c r="F43" s="46" t="s">
        <v>9</v>
      </c>
    </row>
    <row r="44" spans="1:6" ht="15.75" thickBot="1" x14ac:dyDescent="0.3">
      <c r="A44" s="48" t="s">
        <v>6</v>
      </c>
      <c r="B44" s="295">
        <v>422.56</v>
      </c>
      <c r="C44" s="295">
        <v>324.37</v>
      </c>
      <c r="D44" s="296">
        <v>482.46</v>
      </c>
      <c r="E44" s="296">
        <v>486.35</v>
      </c>
      <c r="F44" s="46" t="s">
        <v>7</v>
      </c>
    </row>
    <row r="45" spans="1:6" ht="15.75" thickBot="1" x14ac:dyDescent="0.3">
      <c r="A45" s="48" t="s">
        <v>4</v>
      </c>
      <c r="B45" s="297">
        <v>342.44</v>
      </c>
      <c r="C45" s="288">
        <v>218.7</v>
      </c>
      <c r="D45" s="298">
        <v>388.7</v>
      </c>
      <c r="E45" s="288">
        <v>266.79000000000002</v>
      </c>
      <c r="F45" s="46" t="s">
        <v>5</v>
      </c>
    </row>
    <row r="46" spans="1:6" ht="15.75" thickBot="1" x14ac:dyDescent="0.3">
      <c r="A46" s="95" t="s">
        <v>2</v>
      </c>
      <c r="B46" s="289">
        <v>393.34</v>
      </c>
      <c r="C46" s="289">
        <v>264.68</v>
      </c>
      <c r="D46" s="289">
        <v>482.61</v>
      </c>
      <c r="E46" s="289">
        <v>333.48</v>
      </c>
      <c r="F46" s="96" t="s">
        <v>3</v>
      </c>
    </row>
    <row r="47" spans="1:6" ht="15.75" customHeight="1" x14ac:dyDescent="0.25">
      <c r="A47" s="326" t="s">
        <v>496</v>
      </c>
      <c r="B47" s="354"/>
      <c r="C47" s="354"/>
      <c r="D47" s="354"/>
      <c r="E47" s="354"/>
      <c r="F47" s="354"/>
    </row>
    <row r="48" spans="1:6" x14ac:dyDescent="0.25">
      <c r="A48" s="326" t="s">
        <v>243</v>
      </c>
      <c r="B48" s="354"/>
      <c r="C48" s="354"/>
      <c r="D48" s="354"/>
      <c r="E48" s="354"/>
      <c r="F48" s="354"/>
    </row>
  </sheetData>
  <mergeCells count="13">
    <mergeCell ref="A1:F1"/>
    <mergeCell ref="A2:F2"/>
    <mergeCell ref="A3:F3"/>
    <mergeCell ref="A47:F47"/>
    <mergeCell ref="A48:F48"/>
    <mergeCell ref="B6:C6"/>
    <mergeCell ref="D6:E6"/>
    <mergeCell ref="B7:C7"/>
    <mergeCell ref="D7:E7"/>
    <mergeCell ref="F4:F9"/>
    <mergeCell ref="A4:A9"/>
    <mergeCell ref="B4:E4"/>
    <mergeCell ref="B5:E5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A7F8-CCE8-4F58-851F-4B3463A39108}">
  <sheetPr>
    <tabColor rgb="FFFFFF00"/>
  </sheetPr>
  <dimension ref="A1:L44"/>
  <sheetViews>
    <sheetView view="pageBreakPreview" zoomScale="70" zoomScaleNormal="100" zoomScaleSheetLayoutView="70" workbookViewId="0">
      <selection sqref="A1:L1"/>
    </sheetView>
  </sheetViews>
  <sheetFormatPr defaultRowHeight="15" x14ac:dyDescent="0.25"/>
  <cols>
    <col min="1" max="1" width="25.5703125" customWidth="1"/>
    <col min="11" max="11" width="14.28515625" customWidth="1"/>
    <col min="12" max="12" width="24.140625" customWidth="1"/>
  </cols>
  <sheetData>
    <row r="1" spans="1:12" ht="24.6" customHeight="1" x14ac:dyDescent="0.25">
      <c r="A1" s="308" t="s">
        <v>434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2" ht="27.75" customHeight="1" thickBot="1" x14ac:dyDescent="0.3">
      <c r="A2" s="308" t="s">
        <v>481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ht="15.75" thickBot="1" x14ac:dyDescent="0.3">
      <c r="A3" s="445" t="s">
        <v>388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7"/>
    </row>
    <row r="4" spans="1:12" ht="15" customHeight="1" thickBot="1" x14ac:dyDescent="0.3">
      <c r="A4" s="453" t="s">
        <v>91</v>
      </c>
      <c r="B4" s="448" t="s">
        <v>256</v>
      </c>
      <c r="C4" s="449"/>
      <c r="D4" s="449"/>
      <c r="E4" s="449"/>
      <c r="F4" s="449"/>
      <c r="G4" s="449"/>
      <c r="H4" s="449"/>
      <c r="I4" s="449"/>
      <c r="J4" s="449"/>
      <c r="K4" s="450"/>
      <c r="L4" s="451" t="s">
        <v>231</v>
      </c>
    </row>
    <row r="5" spans="1:12" ht="24" customHeight="1" thickBot="1" x14ac:dyDescent="0.3">
      <c r="A5" s="454"/>
      <c r="B5" s="124" t="s">
        <v>255</v>
      </c>
      <c r="C5" s="125" t="s">
        <v>254</v>
      </c>
      <c r="D5" s="125" t="s">
        <v>253</v>
      </c>
      <c r="E5" s="125" t="s">
        <v>252</v>
      </c>
      <c r="F5" s="125" t="s">
        <v>251</v>
      </c>
      <c r="G5" s="125" t="s">
        <v>250</v>
      </c>
      <c r="H5" s="125" t="s">
        <v>249</v>
      </c>
      <c r="I5" s="125" t="s">
        <v>248</v>
      </c>
      <c r="J5" s="125" t="s">
        <v>247</v>
      </c>
      <c r="K5" s="126" t="s">
        <v>246</v>
      </c>
      <c r="L5" s="452"/>
    </row>
    <row r="6" spans="1:12" ht="38.25" customHeight="1" thickBot="1" x14ac:dyDescent="0.3">
      <c r="A6" s="107" t="s">
        <v>74</v>
      </c>
      <c r="B6" s="104" t="s">
        <v>151</v>
      </c>
      <c r="C6" s="104">
        <v>296</v>
      </c>
      <c r="D6" s="104">
        <v>303</v>
      </c>
      <c r="E6" s="104">
        <v>83</v>
      </c>
      <c r="F6" s="104">
        <v>74</v>
      </c>
      <c r="G6" s="104">
        <v>229</v>
      </c>
      <c r="H6" s="104">
        <v>66</v>
      </c>
      <c r="I6" s="104">
        <v>93</v>
      </c>
      <c r="J6" s="104">
        <v>169</v>
      </c>
      <c r="K6" s="104">
        <v>114</v>
      </c>
      <c r="L6" s="72" t="s">
        <v>228</v>
      </c>
    </row>
    <row r="7" spans="1:12" ht="21.95" customHeight="1" thickBot="1" x14ac:dyDescent="0.3">
      <c r="A7" s="23" t="s">
        <v>72</v>
      </c>
      <c r="B7" s="106">
        <v>59</v>
      </c>
      <c r="C7" s="106">
        <v>105</v>
      </c>
      <c r="D7" s="106">
        <v>52</v>
      </c>
      <c r="E7" s="106">
        <v>54</v>
      </c>
      <c r="F7" s="106">
        <v>52</v>
      </c>
      <c r="G7" s="106">
        <v>36</v>
      </c>
      <c r="H7" s="106">
        <v>53</v>
      </c>
      <c r="I7" s="106">
        <v>43</v>
      </c>
      <c r="J7" s="106">
        <v>48</v>
      </c>
      <c r="K7" s="106">
        <v>51</v>
      </c>
      <c r="L7" s="72" t="s">
        <v>73</v>
      </c>
    </row>
    <row r="8" spans="1:12" ht="21.95" customHeight="1" thickBot="1" x14ac:dyDescent="0.3">
      <c r="A8" s="23" t="s">
        <v>70</v>
      </c>
      <c r="B8" s="104">
        <v>124</v>
      </c>
      <c r="C8" s="104">
        <v>172</v>
      </c>
      <c r="D8" s="104">
        <v>163</v>
      </c>
      <c r="E8" s="104">
        <v>151</v>
      </c>
      <c r="F8" s="104">
        <v>134</v>
      </c>
      <c r="G8" s="104">
        <v>164</v>
      </c>
      <c r="H8" s="104">
        <v>56</v>
      </c>
      <c r="I8" s="104">
        <v>51</v>
      </c>
      <c r="J8" s="104">
        <v>49</v>
      </c>
      <c r="K8" s="104">
        <v>115</v>
      </c>
      <c r="L8" s="72" t="s">
        <v>71</v>
      </c>
    </row>
    <row r="9" spans="1:12" ht="21.95" customHeight="1" thickBot="1" x14ac:dyDescent="0.3">
      <c r="A9" s="23" t="s">
        <v>68</v>
      </c>
      <c r="B9" s="106">
        <v>120</v>
      </c>
      <c r="C9" s="106">
        <v>96</v>
      </c>
      <c r="D9" s="106">
        <v>144</v>
      </c>
      <c r="E9" s="106">
        <v>89</v>
      </c>
      <c r="F9" s="106">
        <v>53</v>
      </c>
      <c r="G9" s="106">
        <v>49</v>
      </c>
      <c r="H9" s="106">
        <v>45</v>
      </c>
      <c r="I9" s="106">
        <v>50</v>
      </c>
      <c r="J9" s="106">
        <v>39</v>
      </c>
      <c r="K9" s="106">
        <v>59</v>
      </c>
      <c r="L9" s="72" t="s">
        <v>69</v>
      </c>
    </row>
    <row r="10" spans="1:12" ht="21.95" customHeight="1" thickBot="1" x14ac:dyDescent="0.3">
      <c r="A10" s="23" t="s">
        <v>66</v>
      </c>
      <c r="B10" s="104">
        <v>104</v>
      </c>
      <c r="C10" s="104">
        <v>117</v>
      </c>
      <c r="D10" s="104">
        <v>131</v>
      </c>
      <c r="E10" s="104">
        <v>103</v>
      </c>
      <c r="F10" s="104">
        <v>46</v>
      </c>
      <c r="G10" s="104">
        <v>33</v>
      </c>
      <c r="H10" s="104">
        <v>46</v>
      </c>
      <c r="I10" s="104">
        <v>39</v>
      </c>
      <c r="J10" s="104">
        <v>41</v>
      </c>
      <c r="K10" s="104">
        <v>47</v>
      </c>
      <c r="L10" s="72" t="s">
        <v>67</v>
      </c>
    </row>
    <row r="11" spans="1:12" ht="21.95" customHeight="1" thickBot="1" x14ac:dyDescent="0.3">
      <c r="A11" s="23" t="s">
        <v>64</v>
      </c>
      <c r="B11" s="106" t="s">
        <v>151</v>
      </c>
      <c r="C11" s="106">
        <v>93</v>
      </c>
      <c r="D11" s="106">
        <v>82</v>
      </c>
      <c r="E11" s="106">
        <v>67</v>
      </c>
      <c r="F11" s="106">
        <v>48</v>
      </c>
      <c r="G11" s="106">
        <v>31</v>
      </c>
      <c r="H11" s="106">
        <v>55</v>
      </c>
      <c r="I11" s="106">
        <v>53</v>
      </c>
      <c r="J11" s="106">
        <v>43</v>
      </c>
      <c r="K11" s="106">
        <v>53</v>
      </c>
      <c r="L11" s="72" t="s">
        <v>65</v>
      </c>
    </row>
    <row r="12" spans="1:12" ht="21.95" customHeight="1" thickBot="1" x14ac:dyDescent="0.3">
      <c r="A12" s="23" t="s">
        <v>62</v>
      </c>
      <c r="B12" s="104">
        <v>87</v>
      </c>
      <c r="C12" s="104">
        <v>122</v>
      </c>
      <c r="D12" s="104">
        <v>139</v>
      </c>
      <c r="E12" s="104">
        <v>44</v>
      </c>
      <c r="F12" s="104">
        <v>42</v>
      </c>
      <c r="G12" s="104">
        <v>29</v>
      </c>
      <c r="H12" s="104">
        <v>40</v>
      </c>
      <c r="I12" s="104">
        <v>39</v>
      </c>
      <c r="J12" s="104">
        <v>28</v>
      </c>
      <c r="K12" s="104">
        <v>42</v>
      </c>
      <c r="L12" s="72" t="s">
        <v>63</v>
      </c>
    </row>
    <row r="13" spans="1:12" ht="34.15" customHeight="1" thickBot="1" x14ac:dyDescent="0.3">
      <c r="A13" s="107" t="s">
        <v>420</v>
      </c>
      <c r="B13" s="106">
        <v>40</v>
      </c>
      <c r="C13" s="106">
        <v>48</v>
      </c>
      <c r="D13" s="106">
        <v>65</v>
      </c>
      <c r="E13" s="106">
        <v>45</v>
      </c>
      <c r="F13" s="106">
        <v>49</v>
      </c>
      <c r="G13" s="106">
        <v>52</v>
      </c>
      <c r="H13" s="106">
        <v>42</v>
      </c>
      <c r="I13" s="106">
        <v>73</v>
      </c>
      <c r="J13" s="106">
        <v>39</v>
      </c>
      <c r="K13" s="106">
        <v>46</v>
      </c>
      <c r="L13" s="72" t="s">
        <v>421</v>
      </c>
    </row>
    <row r="14" spans="1:12" ht="21.95" customHeight="1" thickBot="1" x14ac:dyDescent="0.3">
      <c r="A14" s="23" t="s">
        <v>56</v>
      </c>
      <c r="B14" s="106" t="s">
        <v>151</v>
      </c>
      <c r="C14" s="106">
        <v>120</v>
      </c>
      <c r="D14" s="106">
        <v>63</v>
      </c>
      <c r="E14" s="106">
        <v>130</v>
      </c>
      <c r="F14" s="106">
        <v>78</v>
      </c>
      <c r="G14" s="106" t="s">
        <v>151</v>
      </c>
      <c r="H14" s="106">
        <v>73</v>
      </c>
      <c r="I14" s="106">
        <v>73</v>
      </c>
      <c r="J14" s="106">
        <v>55</v>
      </c>
      <c r="K14" s="106">
        <v>76</v>
      </c>
      <c r="L14" s="72" t="s">
        <v>57</v>
      </c>
    </row>
    <row r="15" spans="1:12" ht="21.95" customHeight="1" thickBot="1" x14ac:dyDescent="0.3">
      <c r="A15" s="23" t="s">
        <v>54</v>
      </c>
      <c r="B15" s="104">
        <v>24</v>
      </c>
      <c r="C15" s="104">
        <v>143</v>
      </c>
      <c r="D15" s="104">
        <v>114</v>
      </c>
      <c r="E15" s="104">
        <v>94</v>
      </c>
      <c r="F15" s="104">
        <v>70</v>
      </c>
      <c r="G15" s="104">
        <v>94</v>
      </c>
      <c r="H15" s="104">
        <v>60</v>
      </c>
      <c r="I15" s="104">
        <v>89</v>
      </c>
      <c r="J15" s="104">
        <v>64</v>
      </c>
      <c r="K15" s="104">
        <v>81</v>
      </c>
      <c r="L15" s="72" t="s">
        <v>55</v>
      </c>
    </row>
    <row r="16" spans="1:12" ht="21.95" customHeight="1" thickBot="1" x14ac:dyDescent="0.3">
      <c r="A16" s="23" t="s">
        <v>52</v>
      </c>
      <c r="B16" s="106">
        <v>149</v>
      </c>
      <c r="C16" s="106">
        <v>171</v>
      </c>
      <c r="D16" s="106">
        <v>103</v>
      </c>
      <c r="E16" s="106">
        <v>65</v>
      </c>
      <c r="F16" s="106">
        <v>33</v>
      </c>
      <c r="G16" s="106">
        <v>37</v>
      </c>
      <c r="H16" s="106">
        <v>40</v>
      </c>
      <c r="I16" s="106">
        <v>40</v>
      </c>
      <c r="J16" s="106">
        <v>28</v>
      </c>
      <c r="K16" s="106">
        <v>43</v>
      </c>
      <c r="L16" s="72" t="s">
        <v>53</v>
      </c>
    </row>
    <row r="17" spans="1:12" ht="21.95" customHeight="1" thickBot="1" x14ac:dyDescent="0.3">
      <c r="A17" s="23" t="s">
        <v>50</v>
      </c>
      <c r="B17" s="104">
        <v>119</v>
      </c>
      <c r="C17" s="104">
        <v>104</v>
      </c>
      <c r="D17" s="104">
        <v>75</v>
      </c>
      <c r="E17" s="104">
        <v>104</v>
      </c>
      <c r="F17" s="104">
        <v>75</v>
      </c>
      <c r="G17" s="104">
        <v>47</v>
      </c>
      <c r="H17" s="104">
        <v>47</v>
      </c>
      <c r="I17" s="104">
        <v>53</v>
      </c>
      <c r="J17" s="104">
        <v>46</v>
      </c>
      <c r="K17" s="104">
        <v>57</v>
      </c>
      <c r="L17" s="72" t="s">
        <v>51</v>
      </c>
    </row>
    <row r="18" spans="1:12" ht="21.95" customHeight="1" thickBot="1" x14ac:dyDescent="0.3">
      <c r="A18" s="23" t="s">
        <v>48</v>
      </c>
      <c r="B18" s="106">
        <v>154</v>
      </c>
      <c r="C18" s="106">
        <v>162</v>
      </c>
      <c r="D18" s="106">
        <v>148</v>
      </c>
      <c r="E18" s="106">
        <v>102</v>
      </c>
      <c r="F18" s="106">
        <v>51</v>
      </c>
      <c r="G18" s="106">
        <v>43</v>
      </c>
      <c r="H18" s="106">
        <v>55</v>
      </c>
      <c r="I18" s="106">
        <v>53</v>
      </c>
      <c r="J18" s="106">
        <v>55</v>
      </c>
      <c r="K18" s="106">
        <v>72</v>
      </c>
      <c r="L18" s="72" t="s">
        <v>49</v>
      </c>
    </row>
    <row r="19" spans="1:12" ht="21.95" customHeight="1" thickBot="1" x14ac:dyDescent="0.3">
      <c r="A19" s="23" t="s">
        <v>46</v>
      </c>
      <c r="B19" s="104">
        <v>149</v>
      </c>
      <c r="C19" s="104">
        <v>176</v>
      </c>
      <c r="D19" s="104">
        <v>149</v>
      </c>
      <c r="E19" s="104">
        <v>142</v>
      </c>
      <c r="F19" s="104">
        <v>91</v>
      </c>
      <c r="G19" s="104">
        <v>113</v>
      </c>
      <c r="H19" s="104">
        <v>67</v>
      </c>
      <c r="I19" s="104">
        <v>71</v>
      </c>
      <c r="J19" s="104">
        <v>58</v>
      </c>
      <c r="K19" s="104">
        <v>88</v>
      </c>
      <c r="L19" s="72" t="s">
        <v>47</v>
      </c>
    </row>
    <row r="20" spans="1:12" ht="21.95" customHeight="1" thickBot="1" x14ac:dyDescent="0.3">
      <c r="A20" s="23" t="s">
        <v>44</v>
      </c>
      <c r="B20" s="106" t="s">
        <v>151</v>
      </c>
      <c r="C20" s="106">
        <v>123</v>
      </c>
      <c r="D20" s="106">
        <v>91</v>
      </c>
      <c r="E20" s="106">
        <v>62</v>
      </c>
      <c r="F20" s="106">
        <v>41</v>
      </c>
      <c r="G20" s="106">
        <v>34</v>
      </c>
      <c r="H20" s="106">
        <v>40</v>
      </c>
      <c r="I20" s="106">
        <v>44</v>
      </c>
      <c r="J20" s="106">
        <v>35</v>
      </c>
      <c r="K20" s="106">
        <v>41</v>
      </c>
      <c r="L20" s="72" t="s">
        <v>45</v>
      </c>
    </row>
    <row r="21" spans="1:12" ht="21.95" customHeight="1" thickBot="1" x14ac:dyDescent="0.3">
      <c r="A21" s="23" t="s">
        <v>42</v>
      </c>
      <c r="B21" s="104">
        <v>80</v>
      </c>
      <c r="C21" s="104">
        <v>69</v>
      </c>
      <c r="D21" s="104">
        <v>96</v>
      </c>
      <c r="E21" s="104">
        <v>61</v>
      </c>
      <c r="F21" s="104">
        <v>48</v>
      </c>
      <c r="G21" s="104">
        <v>54</v>
      </c>
      <c r="H21" s="104">
        <v>57</v>
      </c>
      <c r="I21" s="104">
        <v>56</v>
      </c>
      <c r="J21" s="104">
        <v>42</v>
      </c>
      <c r="K21" s="104">
        <v>51</v>
      </c>
      <c r="L21" s="72" t="s">
        <v>43</v>
      </c>
    </row>
    <row r="22" spans="1:12" ht="21.95" customHeight="1" thickBot="1" x14ac:dyDescent="0.3">
      <c r="A22" s="23" t="s">
        <v>40</v>
      </c>
      <c r="B22" s="106">
        <v>182</v>
      </c>
      <c r="C22" s="106">
        <v>123</v>
      </c>
      <c r="D22" s="106">
        <v>114</v>
      </c>
      <c r="E22" s="106">
        <v>93</v>
      </c>
      <c r="F22" s="106">
        <v>62</v>
      </c>
      <c r="G22" s="106">
        <v>91</v>
      </c>
      <c r="H22" s="106">
        <v>92</v>
      </c>
      <c r="I22" s="106">
        <v>68</v>
      </c>
      <c r="J22" s="106">
        <v>82</v>
      </c>
      <c r="K22" s="106">
        <v>90</v>
      </c>
      <c r="L22" s="72" t="s">
        <v>41</v>
      </c>
    </row>
    <row r="23" spans="1:12" ht="21.95" customHeight="1" thickBot="1" x14ac:dyDescent="0.3">
      <c r="A23" s="23" t="s">
        <v>202</v>
      </c>
      <c r="B23" s="106" t="s">
        <v>151</v>
      </c>
      <c r="C23" s="106">
        <v>188</v>
      </c>
      <c r="D23" s="106">
        <v>202</v>
      </c>
      <c r="E23" s="106" t="s">
        <v>151</v>
      </c>
      <c r="F23" s="106">
        <v>135</v>
      </c>
      <c r="G23" s="106">
        <v>192</v>
      </c>
      <c r="H23" s="106">
        <v>274</v>
      </c>
      <c r="I23" s="106">
        <v>224</v>
      </c>
      <c r="J23" s="106">
        <v>40</v>
      </c>
      <c r="K23" s="106">
        <v>191</v>
      </c>
      <c r="L23" s="72" t="s">
        <v>201</v>
      </c>
    </row>
    <row r="24" spans="1:12" ht="21.95" customHeight="1" thickBot="1" x14ac:dyDescent="0.3">
      <c r="A24" s="23" t="s">
        <v>38</v>
      </c>
      <c r="B24" s="104" t="s">
        <v>151</v>
      </c>
      <c r="C24" s="104">
        <v>396</v>
      </c>
      <c r="D24" s="104" t="s">
        <v>151</v>
      </c>
      <c r="E24" s="104" t="s">
        <v>151</v>
      </c>
      <c r="F24" s="104">
        <v>129</v>
      </c>
      <c r="G24" s="104">
        <v>108</v>
      </c>
      <c r="H24" s="104" t="s">
        <v>151</v>
      </c>
      <c r="I24" s="104">
        <v>92</v>
      </c>
      <c r="J24" s="104">
        <v>125</v>
      </c>
      <c r="K24" s="104">
        <v>124</v>
      </c>
      <c r="L24" s="72" t="s">
        <v>39</v>
      </c>
    </row>
    <row r="25" spans="1:12" ht="21.95" customHeight="1" thickBot="1" x14ac:dyDescent="0.3">
      <c r="A25" s="23" t="s">
        <v>36</v>
      </c>
      <c r="B25" s="106">
        <v>129</v>
      </c>
      <c r="C25" s="106">
        <v>115</v>
      </c>
      <c r="D25" s="106">
        <v>148</v>
      </c>
      <c r="E25" s="106">
        <v>63</v>
      </c>
      <c r="F25" s="106">
        <v>33</v>
      </c>
      <c r="G25" s="106">
        <v>57</v>
      </c>
      <c r="H25" s="106">
        <v>33</v>
      </c>
      <c r="I25" s="106">
        <v>32</v>
      </c>
      <c r="J25" s="106">
        <v>29</v>
      </c>
      <c r="K25" s="106">
        <v>37</v>
      </c>
      <c r="L25" s="72" t="s">
        <v>37</v>
      </c>
    </row>
    <row r="26" spans="1:12" ht="21.95" customHeight="1" thickBot="1" x14ac:dyDescent="0.3">
      <c r="A26" s="23" t="s">
        <v>34</v>
      </c>
      <c r="B26" s="104">
        <v>88</v>
      </c>
      <c r="C26" s="104">
        <v>154</v>
      </c>
      <c r="D26" s="104">
        <v>81</v>
      </c>
      <c r="E26" s="104">
        <v>90</v>
      </c>
      <c r="F26" s="104">
        <v>41</v>
      </c>
      <c r="G26" s="104">
        <v>37</v>
      </c>
      <c r="H26" s="104">
        <v>51</v>
      </c>
      <c r="I26" s="104">
        <v>50</v>
      </c>
      <c r="J26" s="104">
        <v>36</v>
      </c>
      <c r="K26" s="104">
        <v>49</v>
      </c>
      <c r="L26" s="72" t="s">
        <v>35</v>
      </c>
    </row>
    <row r="27" spans="1:12" ht="21.95" customHeight="1" thickBot="1" x14ac:dyDescent="0.3">
      <c r="A27" s="23" t="s">
        <v>32</v>
      </c>
      <c r="B27" s="106">
        <v>108</v>
      </c>
      <c r="C27" s="106">
        <v>150</v>
      </c>
      <c r="D27" s="106">
        <v>96</v>
      </c>
      <c r="E27" s="106">
        <v>124</v>
      </c>
      <c r="F27" s="106">
        <v>119</v>
      </c>
      <c r="G27" s="106">
        <v>89</v>
      </c>
      <c r="H27" s="106">
        <v>53</v>
      </c>
      <c r="I27" s="106">
        <v>55</v>
      </c>
      <c r="J27" s="106">
        <v>53</v>
      </c>
      <c r="K27" s="106">
        <v>96</v>
      </c>
      <c r="L27" s="72" t="s">
        <v>33</v>
      </c>
    </row>
    <row r="28" spans="1:12" ht="21.95" customHeight="1" thickBot="1" x14ac:dyDescent="0.3">
      <c r="A28" s="23" t="s">
        <v>30</v>
      </c>
      <c r="B28" s="104">
        <v>82</v>
      </c>
      <c r="C28" s="104">
        <v>84</v>
      </c>
      <c r="D28" s="104">
        <v>132</v>
      </c>
      <c r="E28" s="104">
        <v>104</v>
      </c>
      <c r="F28" s="104">
        <v>73</v>
      </c>
      <c r="G28" s="104">
        <v>35</v>
      </c>
      <c r="H28" s="104">
        <v>39</v>
      </c>
      <c r="I28" s="104">
        <v>35</v>
      </c>
      <c r="J28" s="104">
        <v>41</v>
      </c>
      <c r="K28" s="104">
        <v>50</v>
      </c>
      <c r="L28" s="72" t="s">
        <v>31</v>
      </c>
    </row>
    <row r="29" spans="1:12" ht="21.95" customHeight="1" thickBot="1" x14ac:dyDescent="0.3">
      <c r="A29" s="23" t="s">
        <v>229</v>
      </c>
      <c r="B29" s="106">
        <v>150</v>
      </c>
      <c r="C29" s="106">
        <v>154</v>
      </c>
      <c r="D29" s="106">
        <v>145</v>
      </c>
      <c r="E29" s="106">
        <v>105</v>
      </c>
      <c r="F29" s="106">
        <v>90</v>
      </c>
      <c r="G29" s="106">
        <v>98</v>
      </c>
      <c r="H29" s="106">
        <v>89</v>
      </c>
      <c r="I29" s="106">
        <v>76</v>
      </c>
      <c r="J29" s="106">
        <v>46</v>
      </c>
      <c r="K29" s="106">
        <v>106</v>
      </c>
      <c r="L29" s="72" t="s">
        <v>29</v>
      </c>
    </row>
    <row r="30" spans="1:12" ht="21.95" customHeight="1" thickBot="1" x14ac:dyDescent="0.3">
      <c r="A30" s="23" t="s">
        <v>196</v>
      </c>
      <c r="B30" s="104">
        <v>104</v>
      </c>
      <c r="C30" s="104">
        <v>112</v>
      </c>
      <c r="D30" s="104">
        <v>158</v>
      </c>
      <c r="E30" s="104">
        <v>132</v>
      </c>
      <c r="F30" s="104">
        <v>130</v>
      </c>
      <c r="G30" s="104">
        <v>84</v>
      </c>
      <c r="H30" s="104">
        <v>79</v>
      </c>
      <c r="I30" s="104">
        <v>69</v>
      </c>
      <c r="J30" s="104">
        <v>91</v>
      </c>
      <c r="K30" s="104">
        <v>121</v>
      </c>
      <c r="L30" s="72" t="s">
        <v>27</v>
      </c>
    </row>
    <row r="31" spans="1:12" ht="21.95" customHeight="1" thickBot="1" x14ac:dyDescent="0.3">
      <c r="A31" s="23" t="s">
        <v>24</v>
      </c>
      <c r="B31" s="106">
        <v>167</v>
      </c>
      <c r="C31" s="106">
        <v>137</v>
      </c>
      <c r="D31" s="106">
        <v>133</v>
      </c>
      <c r="E31" s="106">
        <v>81</v>
      </c>
      <c r="F31" s="106">
        <v>61</v>
      </c>
      <c r="G31" s="106">
        <v>38</v>
      </c>
      <c r="H31" s="106">
        <v>42</v>
      </c>
      <c r="I31" s="106">
        <v>48</v>
      </c>
      <c r="J31" s="106">
        <v>34</v>
      </c>
      <c r="K31" s="106">
        <v>51</v>
      </c>
      <c r="L31" s="72" t="s">
        <v>25</v>
      </c>
    </row>
    <row r="32" spans="1:12" ht="21.95" customHeight="1" thickBot="1" x14ac:dyDescent="0.3">
      <c r="A32" s="23" t="s">
        <v>22</v>
      </c>
      <c r="B32" s="104">
        <v>271</v>
      </c>
      <c r="C32" s="104">
        <v>69</v>
      </c>
      <c r="D32" s="104">
        <v>62</v>
      </c>
      <c r="E32" s="104">
        <v>100</v>
      </c>
      <c r="F32" s="104">
        <v>60</v>
      </c>
      <c r="G32" s="104">
        <v>67</v>
      </c>
      <c r="H32" s="104">
        <v>66</v>
      </c>
      <c r="I32" s="104">
        <v>75</v>
      </c>
      <c r="J32" s="104">
        <v>57</v>
      </c>
      <c r="K32" s="104">
        <v>74</v>
      </c>
      <c r="L32" s="72" t="s">
        <v>23</v>
      </c>
    </row>
    <row r="33" spans="1:12" ht="21.95" customHeight="1" thickBot="1" x14ac:dyDescent="0.3">
      <c r="A33" s="23" t="s">
        <v>20</v>
      </c>
      <c r="B33" s="106">
        <v>101</v>
      </c>
      <c r="C33" s="106">
        <v>131</v>
      </c>
      <c r="D33" s="106">
        <v>93</v>
      </c>
      <c r="E33" s="106">
        <v>84</v>
      </c>
      <c r="F33" s="106">
        <v>49</v>
      </c>
      <c r="G33" s="106">
        <v>42</v>
      </c>
      <c r="H33" s="106">
        <v>46</v>
      </c>
      <c r="I33" s="106">
        <v>43</v>
      </c>
      <c r="J33" s="106">
        <v>40</v>
      </c>
      <c r="K33" s="106">
        <v>50</v>
      </c>
      <c r="L33" s="72" t="s">
        <v>21</v>
      </c>
    </row>
    <row r="34" spans="1:12" ht="21.95" customHeight="1" thickBot="1" x14ac:dyDescent="0.3">
      <c r="A34" s="23" t="s">
        <v>18</v>
      </c>
      <c r="B34" s="104">
        <v>168</v>
      </c>
      <c r="C34" s="104">
        <v>146</v>
      </c>
      <c r="D34" s="104">
        <v>137</v>
      </c>
      <c r="E34" s="104">
        <v>79</v>
      </c>
      <c r="F34" s="104">
        <v>45</v>
      </c>
      <c r="G34" s="104">
        <v>41</v>
      </c>
      <c r="H34" s="104">
        <v>45</v>
      </c>
      <c r="I34" s="104">
        <v>51</v>
      </c>
      <c r="J34" s="104">
        <v>41</v>
      </c>
      <c r="K34" s="104">
        <v>56</v>
      </c>
      <c r="L34" s="72" t="s">
        <v>19</v>
      </c>
    </row>
    <row r="35" spans="1:12" ht="21.95" customHeight="1" thickBot="1" x14ac:dyDescent="0.3">
      <c r="A35" s="23" t="s">
        <v>16</v>
      </c>
      <c r="B35" s="106">
        <v>132</v>
      </c>
      <c r="C35" s="106">
        <v>147</v>
      </c>
      <c r="D35" s="106">
        <v>196</v>
      </c>
      <c r="E35" s="106">
        <v>99</v>
      </c>
      <c r="F35" s="106">
        <v>99</v>
      </c>
      <c r="G35" s="106">
        <v>43</v>
      </c>
      <c r="H35" s="106">
        <v>75</v>
      </c>
      <c r="I35" s="106">
        <v>72</v>
      </c>
      <c r="J35" s="106">
        <v>75</v>
      </c>
      <c r="K35" s="106">
        <v>106</v>
      </c>
      <c r="L35" s="72" t="s">
        <v>17</v>
      </c>
    </row>
    <row r="36" spans="1:12" ht="21.95" customHeight="1" thickBot="1" x14ac:dyDescent="0.3">
      <c r="A36" s="23" t="s">
        <v>14</v>
      </c>
      <c r="B36" s="104">
        <v>113</v>
      </c>
      <c r="C36" s="104">
        <v>71</v>
      </c>
      <c r="D36" s="104">
        <v>85</v>
      </c>
      <c r="E36" s="104">
        <v>76</v>
      </c>
      <c r="F36" s="104">
        <v>53</v>
      </c>
      <c r="G36" s="104">
        <v>62</v>
      </c>
      <c r="H36" s="104">
        <v>63</v>
      </c>
      <c r="I36" s="104">
        <v>55</v>
      </c>
      <c r="J36" s="104">
        <v>48</v>
      </c>
      <c r="K36" s="104">
        <v>59</v>
      </c>
      <c r="L36" s="72" t="s">
        <v>15</v>
      </c>
    </row>
    <row r="37" spans="1:12" ht="21.95" customHeight="1" thickBot="1" x14ac:dyDescent="0.3">
      <c r="A37" s="23" t="s">
        <v>12</v>
      </c>
      <c r="B37" s="106">
        <v>103</v>
      </c>
      <c r="C37" s="106">
        <v>106</v>
      </c>
      <c r="D37" s="106">
        <v>82</v>
      </c>
      <c r="E37" s="106">
        <v>54</v>
      </c>
      <c r="F37" s="106">
        <v>41</v>
      </c>
      <c r="G37" s="106">
        <v>34</v>
      </c>
      <c r="H37" s="106">
        <v>61</v>
      </c>
      <c r="I37" s="106">
        <v>51</v>
      </c>
      <c r="J37" s="106">
        <v>50</v>
      </c>
      <c r="K37" s="106">
        <v>57</v>
      </c>
      <c r="L37" s="72" t="s">
        <v>13</v>
      </c>
    </row>
    <row r="38" spans="1:12" ht="21.95" customHeight="1" thickBot="1" x14ac:dyDescent="0.3">
      <c r="A38" s="23" t="s">
        <v>10</v>
      </c>
      <c r="B38" s="104">
        <v>42</v>
      </c>
      <c r="C38" s="104">
        <v>134</v>
      </c>
      <c r="D38" s="104">
        <v>79</v>
      </c>
      <c r="E38" s="104">
        <v>99</v>
      </c>
      <c r="F38" s="104">
        <v>50</v>
      </c>
      <c r="G38" s="104">
        <v>40</v>
      </c>
      <c r="H38" s="104">
        <v>47</v>
      </c>
      <c r="I38" s="104">
        <v>53</v>
      </c>
      <c r="J38" s="104">
        <v>44</v>
      </c>
      <c r="K38" s="104">
        <v>53</v>
      </c>
      <c r="L38" s="72" t="s">
        <v>11</v>
      </c>
    </row>
    <row r="39" spans="1:12" ht="21.95" customHeight="1" thickBot="1" x14ac:dyDescent="0.3">
      <c r="A39" s="23" t="s">
        <v>8</v>
      </c>
      <c r="B39" s="106">
        <v>82</v>
      </c>
      <c r="C39" s="106">
        <v>87</v>
      </c>
      <c r="D39" s="106">
        <v>86</v>
      </c>
      <c r="E39" s="106">
        <v>104</v>
      </c>
      <c r="F39" s="106">
        <v>40</v>
      </c>
      <c r="G39" s="106">
        <v>39</v>
      </c>
      <c r="H39" s="106">
        <v>40</v>
      </c>
      <c r="I39" s="106">
        <v>42</v>
      </c>
      <c r="J39" s="106">
        <v>39</v>
      </c>
      <c r="K39" s="106">
        <v>44</v>
      </c>
      <c r="L39" s="72" t="s">
        <v>9</v>
      </c>
    </row>
    <row r="40" spans="1:12" ht="21.95" customHeight="1" thickBot="1" x14ac:dyDescent="0.3">
      <c r="A40" s="23" t="s">
        <v>6</v>
      </c>
      <c r="B40" s="104">
        <v>132</v>
      </c>
      <c r="C40" s="104">
        <v>78</v>
      </c>
      <c r="D40" s="104">
        <v>128</v>
      </c>
      <c r="E40" s="104">
        <v>63</v>
      </c>
      <c r="F40" s="104">
        <v>47</v>
      </c>
      <c r="G40" s="104">
        <v>47</v>
      </c>
      <c r="H40" s="104">
        <v>42</v>
      </c>
      <c r="I40" s="104">
        <v>48</v>
      </c>
      <c r="J40" s="104">
        <v>43</v>
      </c>
      <c r="K40" s="104">
        <v>56</v>
      </c>
      <c r="L40" s="72" t="s">
        <v>245</v>
      </c>
    </row>
    <row r="41" spans="1:12" ht="21.95" customHeight="1" thickBot="1" x14ac:dyDescent="0.3">
      <c r="A41" s="23" t="s">
        <v>4</v>
      </c>
      <c r="B41" s="106">
        <v>79</v>
      </c>
      <c r="C41" s="106">
        <v>89</v>
      </c>
      <c r="D41" s="106">
        <v>75</v>
      </c>
      <c r="E41" s="106">
        <v>54</v>
      </c>
      <c r="F41" s="106">
        <v>44</v>
      </c>
      <c r="G41" s="106">
        <v>36</v>
      </c>
      <c r="H41" s="106">
        <v>40</v>
      </c>
      <c r="I41" s="106">
        <v>38</v>
      </c>
      <c r="J41" s="106">
        <v>34</v>
      </c>
      <c r="K41" s="106">
        <v>40</v>
      </c>
      <c r="L41" s="72" t="s">
        <v>5</v>
      </c>
    </row>
    <row r="42" spans="1:12" ht="21.95" customHeight="1" thickBot="1" x14ac:dyDescent="0.3">
      <c r="A42" s="105" t="s">
        <v>2</v>
      </c>
      <c r="B42" s="108">
        <v>118</v>
      </c>
      <c r="C42" s="108">
        <v>118</v>
      </c>
      <c r="D42" s="108">
        <v>105</v>
      </c>
      <c r="E42" s="108">
        <v>80</v>
      </c>
      <c r="F42" s="108">
        <v>49</v>
      </c>
      <c r="G42" s="108">
        <v>48</v>
      </c>
      <c r="H42" s="108">
        <v>49</v>
      </c>
      <c r="I42" s="108">
        <v>48</v>
      </c>
      <c r="J42" s="108">
        <v>39</v>
      </c>
      <c r="K42" s="108">
        <v>51</v>
      </c>
      <c r="L42" s="73" t="s">
        <v>3</v>
      </c>
    </row>
    <row r="43" spans="1:12" ht="26.25" customHeight="1" x14ac:dyDescent="0.25">
      <c r="A43" s="443" t="s">
        <v>422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</row>
    <row r="44" spans="1:12" ht="67.5" customHeight="1" x14ac:dyDescent="0.25">
      <c r="A44" s="441" t="s">
        <v>244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</row>
  </sheetData>
  <mergeCells count="8">
    <mergeCell ref="A44:L44"/>
    <mergeCell ref="A43:L43"/>
    <mergeCell ref="A1:L1"/>
    <mergeCell ref="A2:L2"/>
    <mergeCell ref="A3:L3"/>
    <mergeCell ref="B4:K4"/>
    <mergeCell ref="L4:L5"/>
    <mergeCell ref="A4:A5"/>
  </mergeCells>
  <conditionalFormatting sqref="A1:K2 L6:L42">
    <cfRule type="cellIs" dxfId="23" priority="8" operator="equal">
      <formula>0</formula>
    </cfRule>
  </conditionalFormatting>
  <conditionalFormatting sqref="A1:A2">
    <cfRule type="cellIs" dxfId="22" priority="7" operator="equal">
      <formula>0</formula>
    </cfRule>
  </conditionalFormatting>
  <conditionalFormatting sqref="A3">
    <cfRule type="cellIs" dxfId="21" priority="4" operator="equal">
      <formula>0</formula>
    </cfRule>
  </conditionalFormatting>
  <conditionalFormatting sqref="A4:B4">
    <cfRule type="cellIs" dxfId="20" priority="3" operator="equal">
      <formula>0</formula>
    </cfRule>
  </conditionalFormatting>
  <conditionalFormatting sqref="A44">
    <cfRule type="cellIs" dxfId="19" priority="2" operator="equal">
      <formula>0</formula>
    </cfRule>
  </conditionalFormatting>
  <conditionalFormatting sqref="A44">
    <cfRule type="cellIs" dxfId="18" priority="1" operator="equal">
      <formula>0</formula>
    </cfRule>
  </conditionalFormatting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27C8-EE20-4A27-9616-86351AD2AB11}">
  <sheetPr>
    <tabColor rgb="FFFFFF00"/>
  </sheetPr>
  <dimension ref="A1:L44"/>
  <sheetViews>
    <sheetView view="pageBreakPreview" zoomScaleNormal="100" zoomScaleSheetLayoutView="100" workbookViewId="0">
      <selection activeCell="R4" sqref="R4"/>
    </sheetView>
  </sheetViews>
  <sheetFormatPr defaultRowHeight="15" x14ac:dyDescent="0.25"/>
  <cols>
    <col min="1" max="1" width="25.5703125" customWidth="1"/>
    <col min="11" max="11" width="14.28515625" customWidth="1"/>
    <col min="12" max="12" width="24.140625" customWidth="1"/>
  </cols>
  <sheetData>
    <row r="1" spans="1:12" ht="27.75" customHeight="1" x14ac:dyDescent="0.25">
      <c r="A1" s="308" t="s">
        <v>433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2" ht="27.75" customHeight="1" thickBot="1" x14ac:dyDescent="0.3">
      <c r="A2" s="308" t="s">
        <v>479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ht="15.75" thickBot="1" x14ac:dyDescent="0.3">
      <c r="A3" s="445" t="s">
        <v>388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7"/>
    </row>
    <row r="4" spans="1:12" ht="15" customHeight="1" thickBot="1" x14ac:dyDescent="0.3">
      <c r="A4" s="453" t="s">
        <v>91</v>
      </c>
      <c r="B4" s="448" t="s">
        <v>256</v>
      </c>
      <c r="C4" s="449"/>
      <c r="D4" s="449"/>
      <c r="E4" s="449"/>
      <c r="F4" s="449"/>
      <c r="G4" s="449"/>
      <c r="H4" s="449"/>
      <c r="I4" s="449"/>
      <c r="J4" s="449"/>
      <c r="K4" s="450"/>
      <c r="L4" s="451" t="s">
        <v>231</v>
      </c>
    </row>
    <row r="5" spans="1:12" ht="36.75" customHeight="1" thickBot="1" x14ac:dyDescent="0.3">
      <c r="A5" s="454"/>
      <c r="B5" s="124" t="s">
        <v>255</v>
      </c>
      <c r="C5" s="125" t="s">
        <v>254</v>
      </c>
      <c r="D5" s="125" t="s">
        <v>253</v>
      </c>
      <c r="E5" s="125" t="s">
        <v>252</v>
      </c>
      <c r="F5" s="125" t="s">
        <v>251</v>
      </c>
      <c r="G5" s="125" t="s">
        <v>250</v>
      </c>
      <c r="H5" s="125" t="s">
        <v>249</v>
      </c>
      <c r="I5" s="125" t="s">
        <v>248</v>
      </c>
      <c r="J5" s="125" t="s">
        <v>247</v>
      </c>
      <c r="K5" s="126" t="s">
        <v>246</v>
      </c>
      <c r="L5" s="452"/>
    </row>
    <row r="6" spans="1:12" ht="38.25" customHeight="1" thickBot="1" x14ac:dyDescent="0.3">
      <c r="A6" s="107" t="s">
        <v>74</v>
      </c>
      <c r="B6" s="104">
        <v>722</v>
      </c>
      <c r="C6" s="104">
        <v>288</v>
      </c>
      <c r="D6" s="104">
        <v>75</v>
      </c>
      <c r="E6" s="104">
        <v>88</v>
      </c>
      <c r="F6" s="104">
        <v>82</v>
      </c>
      <c r="G6" s="104">
        <v>0</v>
      </c>
      <c r="H6" s="104">
        <v>55</v>
      </c>
      <c r="I6" s="104">
        <v>0</v>
      </c>
      <c r="J6" s="104">
        <v>125</v>
      </c>
      <c r="K6" s="104">
        <v>128</v>
      </c>
      <c r="L6" s="72" t="s">
        <v>228</v>
      </c>
    </row>
    <row r="7" spans="1:12" ht="21.95" customHeight="1" thickBot="1" x14ac:dyDescent="0.3">
      <c r="A7" s="23" t="s">
        <v>72</v>
      </c>
      <c r="B7" s="155">
        <v>21</v>
      </c>
      <c r="C7" s="106">
        <v>108</v>
      </c>
      <c r="D7" s="106">
        <v>44</v>
      </c>
      <c r="E7" s="106">
        <v>32</v>
      </c>
      <c r="F7" s="106">
        <v>35</v>
      </c>
      <c r="G7" s="106">
        <v>19</v>
      </c>
      <c r="H7" s="106">
        <v>36</v>
      </c>
      <c r="I7" s="106">
        <v>39</v>
      </c>
      <c r="J7" s="106">
        <v>32</v>
      </c>
      <c r="K7" s="106">
        <v>35</v>
      </c>
      <c r="L7" s="72" t="s">
        <v>73</v>
      </c>
    </row>
    <row r="8" spans="1:12" ht="21.95" customHeight="1" thickBot="1" x14ac:dyDescent="0.3">
      <c r="A8" s="23" t="s">
        <v>70</v>
      </c>
      <c r="B8" s="104">
        <v>180</v>
      </c>
      <c r="C8" s="104">
        <v>134</v>
      </c>
      <c r="D8" s="104">
        <v>81</v>
      </c>
      <c r="E8" s="104">
        <v>107</v>
      </c>
      <c r="F8" s="104">
        <v>88</v>
      </c>
      <c r="G8" s="104">
        <v>0</v>
      </c>
      <c r="H8" s="104">
        <v>58</v>
      </c>
      <c r="I8" s="104">
        <v>38</v>
      </c>
      <c r="J8" s="104">
        <v>40</v>
      </c>
      <c r="K8" s="104">
        <v>88</v>
      </c>
      <c r="L8" s="72" t="s">
        <v>71</v>
      </c>
    </row>
    <row r="9" spans="1:12" ht="21.95" customHeight="1" thickBot="1" x14ac:dyDescent="0.3">
      <c r="A9" s="23" t="s">
        <v>68</v>
      </c>
      <c r="B9" s="106" t="s">
        <v>151</v>
      </c>
      <c r="C9" s="106">
        <v>85</v>
      </c>
      <c r="D9" s="106">
        <v>71</v>
      </c>
      <c r="E9" s="106">
        <v>49</v>
      </c>
      <c r="F9" s="106">
        <v>25</v>
      </c>
      <c r="G9" s="106">
        <v>46</v>
      </c>
      <c r="H9" s="106">
        <v>36</v>
      </c>
      <c r="I9" s="106">
        <v>29</v>
      </c>
      <c r="J9" s="106">
        <v>19</v>
      </c>
      <c r="K9" s="106">
        <v>36</v>
      </c>
      <c r="L9" s="72" t="s">
        <v>69</v>
      </c>
    </row>
    <row r="10" spans="1:12" ht="21.95" customHeight="1" thickBot="1" x14ac:dyDescent="0.3">
      <c r="A10" s="23" t="s">
        <v>66</v>
      </c>
      <c r="B10" s="104">
        <v>11</v>
      </c>
      <c r="C10" s="104">
        <v>57</v>
      </c>
      <c r="D10" s="104">
        <v>53</v>
      </c>
      <c r="E10" s="104">
        <v>104</v>
      </c>
      <c r="F10" s="104">
        <v>8</v>
      </c>
      <c r="G10" s="104">
        <v>0</v>
      </c>
      <c r="H10" s="104">
        <v>36</v>
      </c>
      <c r="I10" s="104">
        <v>38</v>
      </c>
      <c r="J10" s="104">
        <v>34</v>
      </c>
      <c r="K10" s="104">
        <v>38</v>
      </c>
      <c r="L10" s="72" t="s">
        <v>67</v>
      </c>
    </row>
    <row r="11" spans="1:12" ht="21.95" customHeight="1" thickBot="1" x14ac:dyDescent="0.3">
      <c r="A11" s="23" t="s">
        <v>64</v>
      </c>
      <c r="B11" s="106" t="s">
        <v>151</v>
      </c>
      <c r="C11" s="106">
        <v>93</v>
      </c>
      <c r="D11" s="106" t="s">
        <v>151</v>
      </c>
      <c r="E11" s="106">
        <v>43</v>
      </c>
      <c r="F11" s="106">
        <v>18</v>
      </c>
      <c r="G11" s="106" t="s">
        <v>151</v>
      </c>
      <c r="H11" s="106" t="s">
        <v>151</v>
      </c>
      <c r="I11" s="106">
        <v>33</v>
      </c>
      <c r="J11" s="106">
        <v>18</v>
      </c>
      <c r="K11" s="106">
        <v>45</v>
      </c>
      <c r="L11" s="72" t="s">
        <v>65</v>
      </c>
    </row>
    <row r="12" spans="1:12" ht="21.95" customHeight="1" thickBot="1" x14ac:dyDescent="0.3">
      <c r="A12" s="23" t="s">
        <v>62</v>
      </c>
      <c r="B12" s="104" t="s">
        <v>151</v>
      </c>
      <c r="C12" s="104">
        <v>47</v>
      </c>
      <c r="D12" s="104">
        <v>56</v>
      </c>
      <c r="E12" s="104">
        <v>15</v>
      </c>
      <c r="F12" s="104">
        <v>20</v>
      </c>
      <c r="G12" s="104">
        <v>36</v>
      </c>
      <c r="H12" s="104">
        <v>35</v>
      </c>
      <c r="I12" s="104">
        <v>0</v>
      </c>
      <c r="J12" s="104">
        <v>24</v>
      </c>
      <c r="K12" s="104">
        <v>28</v>
      </c>
      <c r="L12" s="72" t="s">
        <v>63</v>
      </c>
    </row>
    <row r="13" spans="1:12" ht="29.25" thickBot="1" x14ac:dyDescent="0.3">
      <c r="A13" s="107" t="s">
        <v>420</v>
      </c>
      <c r="B13" s="106" t="s">
        <v>151</v>
      </c>
      <c r="C13" s="106" t="s">
        <v>151</v>
      </c>
      <c r="D13" s="106">
        <v>38</v>
      </c>
      <c r="E13" s="106">
        <v>41</v>
      </c>
      <c r="F13" s="106">
        <v>42</v>
      </c>
      <c r="G13" s="106" t="s">
        <v>151</v>
      </c>
      <c r="H13" s="106">
        <v>25</v>
      </c>
      <c r="I13" s="106">
        <v>42</v>
      </c>
      <c r="J13" s="106">
        <v>34</v>
      </c>
      <c r="K13" s="106">
        <v>36</v>
      </c>
      <c r="L13" s="72" t="s">
        <v>421</v>
      </c>
    </row>
    <row r="14" spans="1:12" ht="21.95" customHeight="1" thickBot="1" x14ac:dyDescent="0.3">
      <c r="A14" s="23" t="s">
        <v>56</v>
      </c>
      <c r="B14" s="154" t="s">
        <v>151</v>
      </c>
      <c r="C14" s="154">
        <v>146</v>
      </c>
      <c r="D14" s="154" t="s">
        <v>151</v>
      </c>
      <c r="E14" s="154">
        <v>175</v>
      </c>
      <c r="F14" s="154" t="s">
        <v>151</v>
      </c>
      <c r="G14" s="154" t="s">
        <v>151</v>
      </c>
      <c r="H14" s="154" t="s">
        <v>151</v>
      </c>
      <c r="I14" s="154" t="s">
        <v>151</v>
      </c>
      <c r="J14" s="154">
        <v>52</v>
      </c>
      <c r="K14" s="154">
        <v>121</v>
      </c>
      <c r="L14" s="72" t="s">
        <v>57</v>
      </c>
    </row>
    <row r="15" spans="1:12" ht="21.95" customHeight="1" thickBot="1" x14ac:dyDescent="0.3">
      <c r="A15" s="23" t="s">
        <v>54</v>
      </c>
      <c r="B15" s="156" t="s">
        <v>151</v>
      </c>
      <c r="C15" s="156">
        <v>113</v>
      </c>
      <c r="D15" s="156">
        <v>126</v>
      </c>
      <c r="E15" s="156">
        <v>81</v>
      </c>
      <c r="F15" s="156">
        <v>83</v>
      </c>
      <c r="G15" s="156">
        <v>60</v>
      </c>
      <c r="H15" s="156">
        <v>42</v>
      </c>
      <c r="I15" s="156">
        <v>52</v>
      </c>
      <c r="J15" s="156">
        <v>43</v>
      </c>
      <c r="K15" s="156">
        <v>83</v>
      </c>
      <c r="L15" s="72" t="s">
        <v>55</v>
      </c>
    </row>
    <row r="16" spans="1:12" ht="21.95" customHeight="1" thickBot="1" x14ac:dyDescent="0.3">
      <c r="A16" s="23" t="s">
        <v>52</v>
      </c>
      <c r="B16" s="154">
        <v>104</v>
      </c>
      <c r="C16" s="154">
        <v>55</v>
      </c>
      <c r="D16" s="154">
        <v>64</v>
      </c>
      <c r="E16" s="154">
        <v>38</v>
      </c>
      <c r="F16" s="154">
        <v>55</v>
      </c>
      <c r="G16" s="154">
        <v>27</v>
      </c>
      <c r="H16" s="154">
        <v>32</v>
      </c>
      <c r="I16" s="154">
        <v>30</v>
      </c>
      <c r="J16" s="154">
        <v>26</v>
      </c>
      <c r="K16" s="154">
        <v>32</v>
      </c>
      <c r="L16" s="72" t="s">
        <v>53</v>
      </c>
    </row>
    <row r="17" spans="1:12" ht="21.95" customHeight="1" thickBot="1" x14ac:dyDescent="0.3">
      <c r="A17" s="23" t="s">
        <v>50</v>
      </c>
      <c r="B17" s="156">
        <v>25</v>
      </c>
      <c r="C17" s="156">
        <v>62</v>
      </c>
      <c r="D17" s="156">
        <v>111</v>
      </c>
      <c r="E17" s="156">
        <v>54</v>
      </c>
      <c r="F17" s="156">
        <v>45</v>
      </c>
      <c r="G17" s="156">
        <v>38</v>
      </c>
      <c r="H17" s="156">
        <v>36</v>
      </c>
      <c r="I17" s="156">
        <v>38</v>
      </c>
      <c r="J17" s="156">
        <v>40</v>
      </c>
      <c r="K17" s="156">
        <v>52</v>
      </c>
      <c r="L17" s="72" t="s">
        <v>51</v>
      </c>
    </row>
    <row r="18" spans="1:12" ht="21.95" customHeight="1" thickBot="1" x14ac:dyDescent="0.3">
      <c r="A18" s="23" t="s">
        <v>48</v>
      </c>
      <c r="B18" s="154">
        <v>12</v>
      </c>
      <c r="C18" s="154">
        <v>99</v>
      </c>
      <c r="D18" s="154">
        <v>100</v>
      </c>
      <c r="E18" s="154">
        <v>63</v>
      </c>
      <c r="F18" s="154">
        <v>32</v>
      </c>
      <c r="G18" s="154">
        <v>45</v>
      </c>
      <c r="H18" s="154">
        <v>31</v>
      </c>
      <c r="I18" s="154">
        <v>19</v>
      </c>
      <c r="J18" s="154">
        <v>34</v>
      </c>
      <c r="K18" s="154">
        <v>56</v>
      </c>
      <c r="L18" s="72" t="s">
        <v>49</v>
      </c>
    </row>
    <row r="19" spans="1:12" ht="21.95" customHeight="1" thickBot="1" x14ac:dyDescent="0.3">
      <c r="A19" s="23" t="s">
        <v>46</v>
      </c>
      <c r="B19" s="156">
        <v>156</v>
      </c>
      <c r="C19" s="156">
        <v>130</v>
      </c>
      <c r="D19" s="156">
        <v>104</v>
      </c>
      <c r="E19" s="156">
        <v>119</v>
      </c>
      <c r="F19" s="156">
        <v>60</v>
      </c>
      <c r="G19" s="156" t="s">
        <v>151</v>
      </c>
      <c r="H19" s="156">
        <v>45</v>
      </c>
      <c r="I19" s="156">
        <v>24</v>
      </c>
      <c r="J19" s="156">
        <v>49</v>
      </c>
      <c r="K19" s="156">
        <v>88</v>
      </c>
      <c r="L19" s="72" t="s">
        <v>47</v>
      </c>
    </row>
    <row r="20" spans="1:12" ht="21.95" customHeight="1" thickBot="1" x14ac:dyDescent="0.3">
      <c r="A20" s="23" t="s">
        <v>44</v>
      </c>
      <c r="B20" s="154" t="s">
        <v>151</v>
      </c>
      <c r="C20" s="154">
        <v>42</v>
      </c>
      <c r="D20" s="154">
        <v>93</v>
      </c>
      <c r="E20" s="154">
        <v>0</v>
      </c>
      <c r="F20" s="154">
        <v>20</v>
      </c>
      <c r="G20" s="154">
        <v>17</v>
      </c>
      <c r="H20" s="154">
        <v>33</v>
      </c>
      <c r="I20" s="154" t="s">
        <v>151</v>
      </c>
      <c r="J20" s="154">
        <v>30</v>
      </c>
      <c r="K20" s="154">
        <v>40</v>
      </c>
      <c r="L20" s="72" t="s">
        <v>45</v>
      </c>
    </row>
    <row r="21" spans="1:12" ht="21.95" customHeight="1" thickBot="1" x14ac:dyDescent="0.3">
      <c r="A21" s="23" t="s">
        <v>42</v>
      </c>
      <c r="B21" s="156">
        <v>38</v>
      </c>
      <c r="C21" s="156">
        <v>48</v>
      </c>
      <c r="D21" s="156">
        <v>63</v>
      </c>
      <c r="E21" s="156">
        <v>22</v>
      </c>
      <c r="F21" s="156">
        <v>28</v>
      </c>
      <c r="G21" s="156">
        <v>33</v>
      </c>
      <c r="H21" s="156">
        <v>32</v>
      </c>
      <c r="I21" s="156">
        <v>33</v>
      </c>
      <c r="J21" s="156">
        <v>26</v>
      </c>
      <c r="K21" s="156">
        <v>30</v>
      </c>
      <c r="L21" s="72" t="s">
        <v>43</v>
      </c>
    </row>
    <row r="22" spans="1:12" ht="21.95" customHeight="1" thickBot="1" x14ac:dyDescent="0.3">
      <c r="A22" s="23" t="s">
        <v>40</v>
      </c>
      <c r="B22" s="154">
        <v>37</v>
      </c>
      <c r="C22" s="154">
        <v>99</v>
      </c>
      <c r="D22" s="154">
        <v>92</v>
      </c>
      <c r="E22" s="154">
        <v>71</v>
      </c>
      <c r="F22" s="154">
        <v>44</v>
      </c>
      <c r="G22" s="154">
        <v>71</v>
      </c>
      <c r="H22" s="154">
        <v>38</v>
      </c>
      <c r="I22" s="154">
        <v>34</v>
      </c>
      <c r="J22" s="154">
        <v>43</v>
      </c>
      <c r="K22" s="154">
        <v>60</v>
      </c>
      <c r="L22" s="72" t="s">
        <v>41</v>
      </c>
    </row>
    <row r="23" spans="1:12" ht="21.95" customHeight="1" thickBot="1" x14ac:dyDescent="0.3">
      <c r="A23" s="23" t="s">
        <v>202</v>
      </c>
      <c r="B23" s="106" t="s">
        <v>151</v>
      </c>
      <c r="C23" s="106">
        <v>299</v>
      </c>
      <c r="D23" s="106">
        <v>278</v>
      </c>
      <c r="E23" s="106">
        <v>192</v>
      </c>
      <c r="F23" s="106">
        <v>44</v>
      </c>
      <c r="G23" s="106" t="s">
        <v>151</v>
      </c>
      <c r="H23" s="106" t="s">
        <v>151</v>
      </c>
      <c r="I23" s="106">
        <v>52</v>
      </c>
      <c r="J23" s="106">
        <v>133</v>
      </c>
      <c r="K23" s="106">
        <v>187</v>
      </c>
      <c r="L23" s="72" t="s">
        <v>201</v>
      </c>
    </row>
    <row r="24" spans="1:12" ht="21.95" customHeight="1" thickBot="1" x14ac:dyDescent="0.3">
      <c r="A24" s="23" t="s">
        <v>38</v>
      </c>
      <c r="B24" s="104" t="s">
        <v>151</v>
      </c>
      <c r="C24" s="104">
        <v>100</v>
      </c>
      <c r="D24" s="104">
        <v>188</v>
      </c>
      <c r="E24" s="104">
        <v>148</v>
      </c>
      <c r="F24" s="104">
        <v>78</v>
      </c>
      <c r="G24" s="104" t="s">
        <v>151</v>
      </c>
      <c r="H24" s="104" t="s">
        <v>151</v>
      </c>
      <c r="I24" s="104" t="s">
        <v>151</v>
      </c>
      <c r="J24" s="104" t="s">
        <v>151</v>
      </c>
      <c r="K24" s="104">
        <v>158</v>
      </c>
      <c r="L24" s="72" t="s">
        <v>39</v>
      </c>
    </row>
    <row r="25" spans="1:12" ht="21.95" customHeight="1" thickBot="1" x14ac:dyDescent="0.3">
      <c r="A25" s="23" t="s">
        <v>36</v>
      </c>
      <c r="B25" s="106">
        <v>31</v>
      </c>
      <c r="C25" s="106">
        <v>68</v>
      </c>
      <c r="D25" s="106">
        <v>40</v>
      </c>
      <c r="E25" s="106">
        <v>72</v>
      </c>
      <c r="F25" s="106">
        <v>24</v>
      </c>
      <c r="G25" s="106" t="s">
        <v>151</v>
      </c>
      <c r="H25" s="106">
        <v>26</v>
      </c>
      <c r="I25" s="106" t="s">
        <v>151</v>
      </c>
      <c r="J25" s="106">
        <v>25</v>
      </c>
      <c r="K25" s="106">
        <v>29</v>
      </c>
      <c r="L25" s="72" t="s">
        <v>37</v>
      </c>
    </row>
    <row r="26" spans="1:12" ht="21.95" customHeight="1" thickBot="1" x14ac:dyDescent="0.3">
      <c r="A26" s="23" t="s">
        <v>34</v>
      </c>
      <c r="B26" s="104">
        <v>21</v>
      </c>
      <c r="C26" s="104">
        <v>66</v>
      </c>
      <c r="D26" s="104">
        <v>66</v>
      </c>
      <c r="E26" s="104">
        <v>36</v>
      </c>
      <c r="F26" s="104">
        <v>31</v>
      </c>
      <c r="G26" s="104">
        <v>30</v>
      </c>
      <c r="H26" s="104">
        <v>29</v>
      </c>
      <c r="I26" s="104">
        <v>39</v>
      </c>
      <c r="J26" s="104">
        <v>25</v>
      </c>
      <c r="K26" s="104">
        <v>29</v>
      </c>
      <c r="L26" s="72" t="s">
        <v>35</v>
      </c>
    </row>
    <row r="27" spans="1:12" ht="21.95" customHeight="1" thickBot="1" x14ac:dyDescent="0.3">
      <c r="A27" s="23" t="s">
        <v>32</v>
      </c>
      <c r="B27" s="106">
        <v>189</v>
      </c>
      <c r="C27" s="106">
        <v>113</v>
      </c>
      <c r="D27" s="106">
        <v>62</v>
      </c>
      <c r="E27" s="106">
        <v>128</v>
      </c>
      <c r="F27" s="106">
        <v>42</v>
      </c>
      <c r="G27" s="106">
        <v>0</v>
      </c>
      <c r="H27" s="106">
        <v>46</v>
      </c>
      <c r="I27" s="106">
        <v>50</v>
      </c>
      <c r="J27" s="106">
        <v>47</v>
      </c>
      <c r="K27" s="106">
        <v>88</v>
      </c>
      <c r="L27" s="72" t="s">
        <v>33</v>
      </c>
    </row>
    <row r="28" spans="1:12" ht="21.95" customHeight="1" thickBot="1" x14ac:dyDescent="0.3">
      <c r="A28" s="23" t="s">
        <v>30</v>
      </c>
      <c r="B28" s="104">
        <v>63</v>
      </c>
      <c r="C28" s="104">
        <v>28</v>
      </c>
      <c r="D28" s="104">
        <v>52</v>
      </c>
      <c r="E28" s="104">
        <v>45</v>
      </c>
      <c r="F28" s="104">
        <v>47</v>
      </c>
      <c r="G28" s="104">
        <v>26</v>
      </c>
      <c r="H28" s="104">
        <v>29</v>
      </c>
      <c r="I28" s="104">
        <v>23</v>
      </c>
      <c r="J28" s="104">
        <v>28</v>
      </c>
      <c r="K28" s="104">
        <v>33</v>
      </c>
      <c r="L28" s="72" t="s">
        <v>31</v>
      </c>
    </row>
    <row r="29" spans="1:12" ht="21.95" customHeight="1" thickBot="1" x14ac:dyDescent="0.3">
      <c r="A29" s="23" t="s">
        <v>229</v>
      </c>
      <c r="B29" s="106" t="s">
        <v>151</v>
      </c>
      <c r="C29" s="106">
        <v>157</v>
      </c>
      <c r="D29" s="106">
        <v>106</v>
      </c>
      <c r="E29" s="106">
        <v>81</v>
      </c>
      <c r="F29" s="106">
        <v>104</v>
      </c>
      <c r="G29" s="106" t="s">
        <v>151</v>
      </c>
      <c r="H29" s="106" t="s">
        <v>151</v>
      </c>
      <c r="I29" s="106" t="s">
        <v>151</v>
      </c>
      <c r="J29" s="106">
        <v>61</v>
      </c>
      <c r="K29" s="106">
        <v>99</v>
      </c>
      <c r="L29" s="72" t="s">
        <v>29</v>
      </c>
    </row>
    <row r="30" spans="1:12" ht="21.95" customHeight="1" thickBot="1" x14ac:dyDescent="0.3">
      <c r="A30" s="23" t="s">
        <v>196</v>
      </c>
      <c r="B30" s="104" t="s">
        <v>151</v>
      </c>
      <c r="C30" s="104">
        <v>146</v>
      </c>
      <c r="D30" s="104">
        <v>164</v>
      </c>
      <c r="E30" s="104">
        <v>49</v>
      </c>
      <c r="F30" s="104">
        <v>44</v>
      </c>
      <c r="G30" s="104">
        <v>50</v>
      </c>
      <c r="H30" s="104">
        <v>194</v>
      </c>
      <c r="I30" s="104" t="s">
        <v>151</v>
      </c>
      <c r="J30" s="104">
        <v>62</v>
      </c>
      <c r="K30" s="104">
        <v>122</v>
      </c>
      <c r="L30" s="72" t="s">
        <v>27</v>
      </c>
    </row>
    <row r="31" spans="1:12" ht="21.95" customHeight="1" thickBot="1" x14ac:dyDescent="0.3">
      <c r="A31" s="23" t="s">
        <v>24</v>
      </c>
      <c r="B31" s="106">
        <v>32</v>
      </c>
      <c r="C31" s="106">
        <v>67</v>
      </c>
      <c r="D31" s="106">
        <v>55</v>
      </c>
      <c r="E31" s="106">
        <v>40</v>
      </c>
      <c r="F31" s="106">
        <v>25</v>
      </c>
      <c r="G31" s="106">
        <v>14</v>
      </c>
      <c r="H31" s="106">
        <v>32</v>
      </c>
      <c r="I31" s="106">
        <v>92</v>
      </c>
      <c r="J31" s="106">
        <v>27</v>
      </c>
      <c r="K31" s="106">
        <v>33</v>
      </c>
      <c r="L31" s="72" t="s">
        <v>25</v>
      </c>
    </row>
    <row r="32" spans="1:12" ht="21.95" customHeight="1" thickBot="1" x14ac:dyDescent="0.3">
      <c r="A32" s="23" t="s">
        <v>22</v>
      </c>
      <c r="B32" s="104">
        <v>29</v>
      </c>
      <c r="C32" s="104">
        <v>21</v>
      </c>
      <c r="D32" s="104">
        <v>90</v>
      </c>
      <c r="E32" s="104" t="s">
        <v>151</v>
      </c>
      <c r="F32" s="104">
        <v>38</v>
      </c>
      <c r="G32" s="104" t="s">
        <v>151</v>
      </c>
      <c r="H32" s="104">
        <v>56</v>
      </c>
      <c r="I32" s="104">
        <v>52</v>
      </c>
      <c r="J32" s="104">
        <v>33</v>
      </c>
      <c r="K32" s="104">
        <v>47</v>
      </c>
      <c r="L32" s="72" t="s">
        <v>23</v>
      </c>
    </row>
    <row r="33" spans="1:12" ht="21.95" customHeight="1" thickBot="1" x14ac:dyDescent="0.3">
      <c r="A33" s="23" t="s">
        <v>20</v>
      </c>
      <c r="B33" s="106" t="s">
        <v>151</v>
      </c>
      <c r="C33" s="106">
        <v>71</v>
      </c>
      <c r="D33" s="106">
        <v>24</v>
      </c>
      <c r="E33" s="106">
        <v>24</v>
      </c>
      <c r="F33" s="106">
        <v>26</v>
      </c>
      <c r="G33" s="106">
        <v>44</v>
      </c>
      <c r="H33" s="106">
        <v>28</v>
      </c>
      <c r="I33" s="106">
        <v>32</v>
      </c>
      <c r="J33" s="106">
        <v>29</v>
      </c>
      <c r="K33" s="106">
        <v>31</v>
      </c>
      <c r="L33" s="72" t="s">
        <v>21</v>
      </c>
    </row>
    <row r="34" spans="1:12" ht="21.95" customHeight="1" thickBot="1" x14ac:dyDescent="0.3">
      <c r="A34" s="23" t="s">
        <v>18</v>
      </c>
      <c r="B34" s="104" t="s">
        <v>151</v>
      </c>
      <c r="C34" s="104">
        <v>142</v>
      </c>
      <c r="D34" s="104">
        <v>58</v>
      </c>
      <c r="E34" s="104">
        <v>66</v>
      </c>
      <c r="F34" s="104">
        <v>17</v>
      </c>
      <c r="G34" s="104">
        <v>31</v>
      </c>
      <c r="H34" s="104">
        <v>89</v>
      </c>
      <c r="I34" s="104">
        <v>53</v>
      </c>
      <c r="J34" s="104">
        <v>32</v>
      </c>
      <c r="K34" s="104">
        <v>39</v>
      </c>
      <c r="L34" s="72" t="s">
        <v>19</v>
      </c>
    </row>
    <row r="35" spans="1:12" ht="21.95" customHeight="1" thickBot="1" x14ac:dyDescent="0.3">
      <c r="A35" s="23" t="s">
        <v>16</v>
      </c>
      <c r="B35" s="106">
        <v>87</v>
      </c>
      <c r="C35" s="106">
        <v>129</v>
      </c>
      <c r="D35" s="106">
        <v>113</v>
      </c>
      <c r="E35" s="106">
        <v>177</v>
      </c>
      <c r="F35" s="106">
        <v>64</v>
      </c>
      <c r="G35" s="106">
        <v>55</v>
      </c>
      <c r="H35" s="106">
        <v>41</v>
      </c>
      <c r="I35" s="106">
        <v>75</v>
      </c>
      <c r="J35" s="106">
        <v>58</v>
      </c>
      <c r="K35" s="106">
        <v>94</v>
      </c>
      <c r="L35" s="72" t="s">
        <v>17</v>
      </c>
    </row>
    <row r="36" spans="1:12" ht="21.95" customHeight="1" thickBot="1" x14ac:dyDescent="0.3">
      <c r="A36" s="23" t="s">
        <v>14</v>
      </c>
      <c r="B36" s="104" t="s">
        <v>151</v>
      </c>
      <c r="C36" s="104">
        <v>55</v>
      </c>
      <c r="D36" s="104">
        <v>65</v>
      </c>
      <c r="E36" s="104">
        <v>40</v>
      </c>
      <c r="F36" s="104">
        <v>26</v>
      </c>
      <c r="G36" s="104">
        <v>35</v>
      </c>
      <c r="H36" s="104">
        <v>34</v>
      </c>
      <c r="I36" s="104">
        <v>27</v>
      </c>
      <c r="J36" s="104">
        <v>30</v>
      </c>
      <c r="K36" s="104">
        <v>33</v>
      </c>
      <c r="L36" s="72" t="s">
        <v>15</v>
      </c>
    </row>
    <row r="37" spans="1:12" ht="21.95" customHeight="1" thickBot="1" x14ac:dyDescent="0.3">
      <c r="A37" s="23" t="s">
        <v>12</v>
      </c>
      <c r="B37" s="106" t="s">
        <v>151</v>
      </c>
      <c r="C37" s="106">
        <v>75</v>
      </c>
      <c r="D37" s="106">
        <v>67</v>
      </c>
      <c r="E37" s="106">
        <v>4</v>
      </c>
      <c r="F37" s="106">
        <v>34</v>
      </c>
      <c r="G37" s="106">
        <v>31</v>
      </c>
      <c r="H37" s="106">
        <v>55</v>
      </c>
      <c r="I37" s="106">
        <v>22</v>
      </c>
      <c r="J37" s="106">
        <v>37</v>
      </c>
      <c r="K37" s="106">
        <v>43</v>
      </c>
      <c r="L37" s="72" t="s">
        <v>13</v>
      </c>
    </row>
    <row r="38" spans="1:12" ht="21.95" customHeight="1" thickBot="1" x14ac:dyDescent="0.3">
      <c r="A38" s="23" t="s">
        <v>10</v>
      </c>
      <c r="B38" s="104" t="s">
        <v>151</v>
      </c>
      <c r="C38" s="104">
        <v>65</v>
      </c>
      <c r="D38" s="104">
        <v>44</v>
      </c>
      <c r="E38" s="104">
        <v>98</v>
      </c>
      <c r="F38" s="104">
        <v>28</v>
      </c>
      <c r="G38" s="104">
        <v>27</v>
      </c>
      <c r="H38" s="104">
        <v>26</v>
      </c>
      <c r="I38" s="104" t="s">
        <v>151</v>
      </c>
      <c r="J38" s="104">
        <v>36</v>
      </c>
      <c r="K38" s="104">
        <v>42</v>
      </c>
      <c r="L38" s="72" t="s">
        <v>11</v>
      </c>
    </row>
    <row r="39" spans="1:12" ht="21.95" customHeight="1" thickBot="1" x14ac:dyDescent="0.3">
      <c r="A39" s="23" t="s">
        <v>8</v>
      </c>
      <c r="B39" s="106">
        <v>15</v>
      </c>
      <c r="C39" s="106">
        <v>78</v>
      </c>
      <c r="D39" s="106">
        <v>45</v>
      </c>
      <c r="E39" s="106">
        <v>60</v>
      </c>
      <c r="F39" s="106">
        <v>39</v>
      </c>
      <c r="G39" s="106">
        <v>26</v>
      </c>
      <c r="H39" s="106">
        <v>42</v>
      </c>
      <c r="I39" s="106">
        <v>26</v>
      </c>
      <c r="J39" s="106">
        <v>31</v>
      </c>
      <c r="K39" s="106">
        <v>41</v>
      </c>
      <c r="L39" s="72" t="s">
        <v>9</v>
      </c>
    </row>
    <row r="40" spans="1:12" ht="21.95" customHeight="1" thickBot="1" x14ac:dyDescent="0.3">
      <c r="A40" s="23" t="s">
        <v>6</v>
      </c>
      <c r="B40" s="104" t="s">
        <v>151</v>
      </c>
      <c r="C40" s="104">
        <v>41</v>
      </c>
      <c r="D40" s="104">
        <v>83</v>
      </c>
      <c r="E40" s="104">
        <v>60</v>
      </c>
      <c r="F40" s="104">
        <v>21</v>
      </c>
      <c r="G40" s="104" t="s">
        <v>151</v>
      </c>
      <c r="H40" s="104">
        <v>24</v>
      </c>
      <c r="I40" s="104">
        <v>24</v>
      </c>
      <c r="J40" s="104">
        <v>36</v>
      </c>
      <c r="K40" s="104">
        <v>37</v>
      </c>
      <c r="L40" s="72" t="s">
        <v>245</v>
      </c>
    </row>
    <row r="41" spans="1:12" ht="21.95" customHeight="1" thickBot="1" x14ac:dyDescent="0.3">
      <c r="A41" s="23" t="s">
        <v>4</v>
      </c>
      <c r="B41" s="106">
        <v>18</v>
      </c>
      <c r="C41" s="106">
        <v>62</v>
      </c>
      <c r="D41" s="106">
        <v>59</v>
      </c>
      <c r="E41" s="106">
        <v>63</v>
      </c>
      <c r="F41" s="106">
        <v>25</v>
      </c>
      <c r="G41" s="106">
        <v>29</v>
      </c>
      <c r="H41" s="106">
        <v>21</v>
      </c>
      <c r="I41" s="106">
        <v>12</v>
      </c>
      <c r="J41" s="106">
        <v>26</v>
      </c>
      <c r="K41" s="106">
        <v>31</v>
      </c>
      <c r="L41" s="72" t="s">
        <v>5</v>
      </c>
    </row>
    <row r="42" spans="1:12" ht="21.95" customHeight="1" thickBot="1" x14ac:dyDescent="0.3">
      <c r="A42" s="105" t="s">
        <v>2</v>
      </c>
      <c r="B42" s="108">
        <v>33</v>
      </c>
      <c r="C42" s="108">
        <v>75</v>
      </c>
      <c r="D42" s="108">
        <v>63</v>
      </c>
      <c r="E42" s="108">
        <v>53</v>
      </c>
      <c r="F42" s="108">
        <v>32</v>
      </c>
      <c r="G42" s="108">
        <v>32</v>
      </c>
      <c r="H42" s="108">
        <v>35</v>
      </c>
      <c r="I42" s="108">
        <v>31</v>
      </c>
      <c r="J42" s="108">
        <v>29</v>
      </c>
      <c r="K42" s="108">
        <v>36</v>
      </c>
      <c r="L42" s="73" t="s">
        <v>3</v>
      </c>
    </row>
    <row r="43" spans="1:12" ht="21.95" customHeight="1" x14ac:dyDescent="0.25">
      <c r="A43" s="443" t="s">
        <v>422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</row>
    <row r="44" spans="1:12" ht="67.5" customHeight="1" x14ac:dyDescent="0.25">
      <c r="A44" s="441" t="s">
        <v>244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</row>
  </sheetData>
  <mergeCells count="8">
    <mergeCell ref="A44:L44"/>
    <mergeCell ref="A1:L1"/>
    <mergeCell ref="A2:L2"/>
    <mergeCell ref="A3:L3"/>
    <mergeCell ref="A4:A5"/>
    <mergeCell ref="B4:K4"/>
    <mergeCell ref="L4:L5"/>
    <mergeCell ref="A43:L43"/>
  </mergeCells>
  <conditionalFormatting sqref="A44">
    <cfRule type="cellIs" dxfId="17" priority="8" operator="equal">
      <formula>0</formula>
    </cfRule>
  </conditionalFormatting>
  <conditionalFormatting sqref="A44">
    <cfRule type="cellIs" dxfId="16" priority="7" operator="equal">
      <formula>0</formula>
    </cfRule>
  </conditionalFormatting>
  <conditionalFormatting sqref="A3">
    <cfRule type="cellIs" dxfId="15" priority="2" operator="equal">
      <formula>0</formula>
    </cfRule>
  </conditionalFormatting>
  <conditionalFormatting sqref="A4:B4">
    <cfRule type="cellIs" dxfId="14" priority="1" operator="equal">
      <formula>0</formula>
    </cfRule>
  </conditionalFormatting>
  <conditionalFormatting sqref="A1:K2 L6:L42">
    <cfRule type="cellIs" dxfId="13" priority="4" operator="equal">
      <formula>0</formula>
    </cfRule>
  </conditionalFormatting>
  <conditionalFormatting sqref="A1:A2">
    <cfRule type="cellIs" dxfId="12" priority="3" operator="equal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384E-373E-4C40-B0D7-C6188E83DCB4}">
  <sheetPr>
    <tabColor rgb="FFFFFF00"/>
  </sheetPr>
  <dimension ref="A1:L44"/>
  <sheetViews>
    <sheetView view="pageBreakPreview" topLeftCell="A36" zoomScale="145" zoomScaleNormal="100" zoomScaleSheetLayoutView="145" workbookViewId="0">
      <selection sqref="A1:L44"/>
    </sheetView>
  </sheetViews>
  <sheetFormatPr defaultRowHeight="15" x14ac:dyDescent="0.25"/>
  <cols>
    <col min="1" max="1" width="20.7109375" customWidth="1"/>
    <col min="11" max="11" width="12.7109375" customWidth="1"/>
    <col min="12" max="12" width="20.5703125" customWidth="1"/>
  </cols>
  <sheetData>
    <row r="1" spans="1:12" ht="33.75" customHeight="1" x14ac:dyDescent="0.25">
      <c r="A1" s="455" t="s">
        <v>435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2" ht="33" customHeight="1" thickBot="1" x14ac:dyDescent="0.3">
      <c r="A2" s="455" t="s">
        <v>480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2" ht="23.25" customHeight="1" thickBot="1" x14ac:dyDescent="0.3">
      <c r="A3" s="445" t="s">
        <v>388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7"/>
    </row>
    <row r="4" spans="1:12" ht="15" customHeight="1" thickBot="1" x14ac:dyDescent="0.3">
      <c r="A4" s="453" t="s">
        <v>91</v>
      </c>
      <c r="B4" s="448" t="s">
        <v>256</v>
      </c>
      <c r="C4" s="449"/>
      <c r="D4" s="449"/>
      <c r="E4" s="449"/>
      <c r="F4" s="449"/>
      <c r="G4" s="449"/>
      <c r="H4" s="449"/>
      <c r="I4" s="449"/>
      <c r="J4" s="449"/>
      <c r="K4" s="450"/>
      <c r="L4" s="451" t="s">
        <v>231</v>
      </c>
    </row>
    <row r="5" spans="1:12" ht="43.5" customHeight="1" thickBot="1" x14ac:dyDescent="0.3">
      <c r="A5" s="454"/>
      <c r="B5" s="124" t="s">
        <v>255</v>
      </c>
      <c r="C5" s="125" t="s">
        <v>254</v>
      </c>
      <c r="D5" s="125" t="s">
        <v>253</v>
      </c>
      <c r="E5" s="125" t="s">
        <v>252</v>
      </c>
      <c r="F5" s="125" t="s">
        <v>251</v>
      </c>
      <c r="G5" s="125" t="s">
        <v>250</v>
      </c>
      <c r="H5" s="125" t="s">
        <v>249</v>
      </c>
      <c r="I5" s="125" t="s">
        <v>248</v>
      </c>
      <c r="J5" s="125" t="s">
        <v>247</v>
      </c>
      <c r="K5" s="126" t="s">
        <v>246</v>
      </c>
      <c r="L5" s="452"/>
    </row>
    <row r="6" spans="1:12" ht="36" customHeight="1" thickBot="1" x14ac:dyDescent="0.3">
      <c r="A6" s="107" t="s">
        <v>74</v>
      </c>
      <c r="B6" s="104">
        <v>87</v>
      </c>
      <c r="C6" s="104">
        <v>364</v>
      </c>
      <c r="D6" s="104">
        <v>218</v>
      </c>
      <c r="E6" s="104">
        <v>142</v>
      </c>
      <c r="F6" s="104">
        <v>128</v>
      </c>
      <c r="G6" s="104">
        <v>275</v>
      </c>
      <c r="H6" s="104">
        <v>109</v>
      </c>
      <c r="I6" s="104">
        <v>136</v>
      </c>
      <c r="J6" s="104">
        <v>94</v>
      </c>
      <c r="K6" s="104">
        <v>140</v>
      </c>
      <c r="L6" s="72" t="s">
        <v>228</v>
      </c>
    </row>
    <row r="7" spans="1:12" ht="21.95" customHeight="1" thickBot="1" x14ac:dyDescent="0.3">
      <c r="A7" s="23" t="s">
        <v>72</v>
      </c>
      <c r="B7" s="155">
        <v>240</v>
      </c>
      <c r="C7" s="106">
        <v>156</v>
      </c>
      <c r="D7" s="106">
        <v>115</v>
      </c>
      <c r="E7" s="106">
        <v>78</v>
      </c>
      <c r="F7" s="106">
        <v>55</v>
      </c>
      <c r="G7" s="106">
        <v>30</v>
      </c>
      <c r="H7" s="106">
        <v>58</v>
      </c>
      <c r="I7" s="106">
        <v>47</v>
      </c>
      <c r="J7" s="106">
        <v>49</v>
      </c>
      <c r="K7" s="106">
        <v>80</v>
      </c>
      <c r="L7" s="72" t="s">
        <v>73</v>
      </c>
    </row>
    <row r="8" spans="1:12" ht="21.95" customHeight="1" thickBot="1" x14ac:dyDescent="0.3">
      <c r="A8" s="23" t="s">
        <v>70</v>
      </c>
      <c r="B8" s="104">
        <v>202</v>
      </c>
      <c r="C8" s="104">
        <v>207</v>
      </c>
      <c r="D8" s="104">
        <v>184</v>
      </c>
      <c r="E8" s="104">
        <v>154</v>
      </c>
      <c r="F8" s="104">
        <v>129</v>
      </c>
      <c r="G8" s="104">
        <v>67</v>
      </c>
      <c r="H8" s="104">
        <v>64</v>
      </c>
      <c r="I8" s="104">
        <v>92</v>
      </c>
      <c r="J8" s="104">
        <v>48</v>
      </c>
      <c r="K8" s="104">
        <v>128</v>
      </c>
      <c r="L8" s="72" t="s">
        <v>71</v>
      </c>
    </row>
    <row r="9" spans="1:12" ht="21.95" customHeight="1" thickBot="1" x14ac:dyDescent="0.3">
      <c r="A9" s="23" t="s">
        <v>68</v>
      </c>
      <c r="B9" s="106">
        <v>132</v>
      </c>
      <c r="C9" s="106">
        <v>160</v>
      </c>
      <c r="D9" s="106">
        <v>114</v>
      </c>
      <c r="E9" s="106">
        <v>106</v>
      </c>
      <c r="F9" s="106">
        <v>77</v>
      </c>
      <c r="G9" s="106">
        <v>118</v>
      </c>
      <c r="H9" s="106">
        <v>52</v>
      </c>
      <c r="I9" s="106">
        <v>78</v>
      </c>
      <c r="J9" s="106">
        <v>61</v>
      </c>
      <c r="K9" s="106">
        <v>96</v>
      </c>
      <c r="L9" s="72" t="s">
        <v>69</v>
      </c>
    </row>
    <row r="10" spans="1:12" ht="21.95" customHeight="1" thickBot="1" x14ac:dyDescent="0.3">
      <c r="A10" s="23" t="s">
        <v>66</v>
      </c>
      <c r="B10" s="104">
        <v>157</v>
      </c>
      <c r="C10" s="104">
        <v>132</v>
      </c>
      <c r="D10" s="104">
        <v>110</v>
      </c>
      <c r="E10" s="104">
        <v>97</v>
      </c>
      <c r="F10" s="104">
        <v>61</v>
      </c>
      <c r="G10" s="104">
        <v>80</v>
      </c>
      <c r="H10" s="104">
        <v>45</v>
      </c>
      <c r="I10" s="104">
        <v>49</v>
      </c>
      <c r="J10" s="104">
        <v>48</v>
      </c>
      <c r="K10" s="104">
        <v>70</v>
      </c>
      <c r="L10" s="72" t="s">
        <v>67</v>
      </c>
    </row>
    <row r="11" spans="1:12" ht="21.95" customHeight="1" thickBot="1" x14ac:dyDescent="0.3">
      <c r="A11" s="23" t="s">
        <v>64</v>
      </c>
      <c r="B11" s="106">
        <v>141</v>
      </c>
      <c r="C11" s="106">
        <v>144</v>
      </c>
      <c r="D11" s="106">
        <v>116</v>
      </c>
      <c r="E11" s="106">
        <v>111</v>
      </c>
      <c r="F11" s="106">
        <v>59</v>
      </c>
      <c r="G11" s="106" t="s">
        <v>151</v>
      </c>
      <c r="H11" s="106">
        <v>49</v>
      </c>
      <c r="I11" s="106">
        <v>62</v>
      </c>
      <c r="J11" s="106">
        <v>43</v>
      </c>
      <c r="K11" s="106">
        <v>81</v>
      </c>
      <c r="L11" s="72" t="s">
        <v>65</v>
      </c>
    </row>
    <row r="12" spans="1:12" ht="21.95" customHeight="1" thickBot="1" x14ac:dyDescent="0.3">
      <c r="A12" s="23" t="s">
        <v>62</v>
      </c>
      <c r="B12" s="104">
        <v>135</v>
      </c>
      <c r="C12" s="104">
        <v>143</v>
      </c>
      <c r="D12" s="104">
        <v>124</v>
      </c>
      <c r="E12" s="104">
        <v>83</v>
      </c>
      <c r="F12" s="104">
        <v>44</v>
      </c>
      <c r="G12" s="104">
        <v>137</v>
      </c>
      <c r="H12" s="104">
        <v>52</v>
      </c>
      <c r="I12" s="104">
        <v>70</v>
      </c>
      <c r="J12" s="104">
        <v>30</v>
      </c>
      <c r="K12" s="104">
        <v>67</v>
      </c>
      <c r="L12" s="72" t="s">
        <v>63</v>
      </c>
    </row>
    <row r="13" spans="1:12" ht="21.95" customHeight="1" thickBot="1" x14ac:dyDescent="0.3">
      <c r="A13" s="107" t="s">
        <v>420</v>
      </c>
      <c r="B13" s="106">
        <v>129</v>
      </c>
      <c r="C13" s="106">
        <v>136</v>
      </c>
      <c r="D13" s="106">
        <v>93</v>
      </c>
      <c r="E13" s="106">
        <v>91</v>
      </c>
      <c r="F13" s="106">
        <v>80</v>
      </c>
      <c r="G13" s="106" t="s">
        <v>151</v>
      </c>
      <c r="H13" s="106">
        <v>38</v>
      </c>
      <c r="I13" s="106">
        <v>55</v>
      </c>
      <c r="J13" s="106">
        <v>35</v>
      </c>
      <c r="K13" s="106">
        <v>54</v>
      </c>
      <c r="L13" s="72" t="s">
        <v>421</v>
      </c>
    </row>
    <row r="14" spans="1:12" ht="21.95" customHeight="1" thickBot="1" x14ac:dyDescent="0.3">
      <c r="A14" s="23" t="s">
        <v>56</v>
      </c>
      <c r="B14" s="154">
        <v>202</v>
      </c>
      <c r="C14" s="154">
        <v>121</v>
      </c>
      <c r="D14" s="154">
        <v>119</v>
      </c>
      <c r="E14" s="154">
        <v>107</v>
      </c>
      <c r="F14" s="154">
        <v>63</v>
      </c>
      <c r="G14" s="154">
        <v>82</v>
      </c>
      <c r="H14" s="154">
        <v>62</v>
      </c>
      <c r="I14" s="154">
        <v>67</v>
      </c>
      <c r="J14" s="154">
        <v>55</v>
      </c>
      <c r="K14" s="154">
        <v>75</v>
      </c>
      <c r="L14" s="72" t="s">
        <v>57</v>
      </c>
    </row>
    <row r="15" spans="1:12" ht="21.95" customHeight="1" thickBot="1" x14ac:dyDescent="0.3">
      <c r="A15" s="23" t="s">
        <v>54</v>
      </c>
      <c r="B15" s="156">
        <v>155</v>
      </c>
      <c r="C15" s="156">
        <v>138</v>
      </c>
      <c r="D15" s="156">
        <v>100</v>
      </c>
      <c r="E15" s="156">
        <v>100</v>
      </c>
      <c r="F15" s="156">
        <v>96</v>
      </c>
      <c r="G15" s="156">
        <v>48</v>
      </c>
      <c r="H15" s="156">
        <v>87</v>
      </c>
      <c r="I15" s="156">
        <v>70</v>
      </c>
      <c r="J15" s="156">
        <v>65</v>
      </c>
      <c r="K15" s="156">
        <v>103</v>
      </c>
      <c r="L15" s="72" t="s">
        <v>55</v>
      </c>
    </row>
    <row r="16" spans="1:12" ht="21.95" customHeight="1" thickBot="1" x14ac:dyDescent="0.3">
      <c r="A16" s="23" t="s">
        <v>52</v>
      </c>
      <c r="B16" s="154">
        <v>109</v>
      </c>
      <c r="C16" s="154">
        <v>97</v>
      </c>
      <c r="D16" s="154">
        <v>76</v>
      </c>
      <c r="E16" s="154">
        <v>74</v>
      </c>
      <c r="F16" s="154">
        <v>49</v>
      </c>
      <c r="G16" s="154">
        <v>35</v>
      </c>
      <c r="H16" s="154">
        <v>52</v>
      </c>
      <c r="I16" s="154">
        <v>48</v>
      </c>
      <c r="J16" s="154">
        <v>37</v>
      </c>
      <c r="K16" s="154">
        <v>60</v>
      </c>
      <c r="L16" s="72" t="s">
        <v>53</v>
      </c>
    </row>
    <row r="17" spans="1:12" ht="21.95" customHeight="1" thickBot="1" x14ac:dyDescent="0.3">
      <c r="A17" s="23" t="s">
        <v>50</v>
      </c>
      <c r="B17" s="156">
        <v>179</v>
      </c>
      <c r="C17" s="156">
        <v>183</v>
      </c>
      <c r="D17" s="156">
        <v>157</v>
      </c>
      <c r="E17" s="156">
        <v>115</v>
      </c>
      <c r="F17" s="156">
        <v>62</v>
      </c>
      <c r="G17" s="156">
        <v>65</v>
      </c>
      <c r="H17" s="156">
        <v>58</v>
      </c>
      <c r="I17" s="156">
        <v>71</v>
      </c>
      <c r="J17" s="156">
        <v>48</v>
      </c>
      <c r="K17" s="156">
        <v>92</v>
      </c>
      <c r="L17" s="72" t="s">
        <v>51</v>
      </c>
    </row>
    <row r="18" spans="1:12" ht="21.95" customHeight="1" thickBot="1" x14ac:dyDescent="0.3">
      <c r="A18" s="23" t="s">
        <v>48</v>
      </c>
      <c r="B18" s="154">
        <v>183</v>
      </c>
      <c r="C18" s="154">
        <v>185</v>
      </c>
      <c r="D18" s="154">
        <v>194</v>
      </c>
      <c r="E18" s="154">
        <v>135</v>
      </c>
      <c r="F18" s="154">
        <v>95</v>
      </c>
      <c r="G18" s="154">
        <v>32</v>
      </c>
      <c r="H18" s="154">
        <v>63</v>
      </c>
      <c r="I18" s="154">
        <v>53</v>
      </c>
      <c r="J18" s="154">
        <v>53</v>
      </c>
      <c r="K18" s="154">
        <v>97</v>
      </c>
      <c r="L18" s="72" t="s">
        <v>49</v>
      </c>
    </row>
    <row r="19" spans="1:12" ht="21.95" customHeight="1" thickBot="1" x14ac:dyDescent="0.3">
      <c r="A19" s="23" t="s">
        <v>46</v>
      </c>
      <c r="B19" s="156">
        <v>220</v>
      </c>
      <c r="C19" s="156">
        <v>194</v>
      </c>
      <c r="D19" s="156">
        <v>163</v>
      </c>
      <c r="E19" s="156">
        <v>149</v>
      </c>
      <c r="F19" s="156">
        <v>80</v>
      </c>
      <c r="G19" s="156">
        <v>109</v>
      </c>
      <c r="H19" s="156">
        <v>67</v>
      </c>
      <c r="I19" s="156">
        <v>62</v>
      </c>
      <c r="J19" s="156">
        <v>62</v>
      </c>
      <c r="K19" s="156">
        <v>102</v>
      </c>
      <c r="L19" s="72" t="s">
        <v>47</v>
      </c>
    </row>
    <row r="20" spans="1:12" ht="21.95" customHeight="1" thickBot="1" x14ac:dyDescent="0.3">
      <c r="A20" s="23" t="s">
        <v>44</v>
      </c>
      <c r="B20" s="154">
        <v>261</v>
      </c>
      <c r="C20" s="154">
        <v>232</v>
      </c>
      <c r="D20" s="154">
        <v>108</v>
      </c>
      <c r="E20" s="154">
        <v>94</v>
      </c>
      <c r="F20" s="154">
        <v>50</v>
      </c>
      <c r="G20" s="154">
        <v>41</v>
      </c>
      <c r="H20" s="154">
        <v>67</v>
      </c>
      <c r="I20" s="154">
        <v>66</v>
      </c>
      <c r="J20" s="154">
        <v>45</v>
      </c>
      <c r="K20" s="154">
        <v>87</v>
      </c>
      <c r="L20" s="72" t="s">
        <v>45</v>
      </c>
    </row>
    <row r="21" spans="1:12" ht="21.95" customHeight="1" thickBot="1" x14ac:dyDescent="0.3">
      <c r="A21" s="23" t="s">
        <v>42</v>
      </c>
      <c r="B21" s="156">
        <v>157</v>
      </c>
      <c r="C21" s="156">
        <v>179</v>
      </c>
      <c r="D21" s="156">
        <v>108</v>
      </c>
      <c r="E21" s="156">
        <v>85</v>
      </c>
      <c r="F21" s="156">
        <v>57</v>
      </c>
      <c r="G21" s="156">
        <v>54</v>
      </c>
      <c r="H21" s="156">
        <v>59</v>
      </c>
      <c r="I21" s="156">
        <v>63</v>
      </c>
      <c r="J21" s="156">
        <v>48</v>
      </c>
      <c r="K21" s="156">
        <v>92</v>
      </c>
      <c r="L21" s="72" t="s">
        <v>43</v>
      </c>
    </row>
    <row r="22" spans="1:12" ht="21.95" customHeight="1" thickBot="1" x14ac:dyDescent="0.3">
      <c r="A22" s="23" t="s">
        <v>40</v>
      </c>
      <c r="B22" s="154">
        <v>132</v>
      </c>
      <c r="C22" s="154">
        <v>168</v>
      </c>
      <c r="D22" s="154">
        <v>119</v>
      </c>
      <c r="E22" s="154">
        <v>85</v>
      </c>
      <c r="F22" s="154">
        <v>62</v>
      </c>
      <c r="G22" s="154">
        <v>92</v>
      </c>
      <c r="H22" s="154">
        <v>91</v>
      </c>
      <c r="I22" s="154">
        <v>76</v>
      </c>
      <c r="J22" s="154">
        <v>80</v>
      </c>
      <c r="K22" s="154">
        <v>95</v>
      </c>
      <c r="L22" s="72" t="s">
        <v>41</v>
      </c>
    </row>
    <row r="23" spans="1:12" ht="21.95" customHeight="1" thickBot="1" x14ac:dyDescent="0.3">
      <c r="A23" s="23" t="s">
        <v>202</v>
      </c>
      <c r="B23" s="106">
        <v>219</v>
      </c>
      <c r="C23" s="106">
        <v>238</v>
      </c>
      <c r="D23" s="106">
        <v>0</v>
      </c>
      <c r="E23" s="106">
        <v>193</v>
      </c>
      <c r="F23" s="106">
        <v>102</v>
      </c>
      <c r="G23" s="106" t="s">
        <v>151</v>
      </c>
      <c r="H23" s="106">
        <v>32</v>
      </c>
      <c r="I23" s="106">
        <v>50</v>
      </c>
      <c r="J23" s="106">
        <v>102</v>
      </c>
      <c r="K23" s="106">
        <v>118</v>
      </c>
      <c r="L23" s="72" t="s">
        <v>201</v>
      </c>
    </row>
    <row r="24" spans="1:12" ht="21.95" customHeight="1" thickBot="1" x14ac:dyDescent="0.3">
      <c r="A24" s="23" t="s">
        <v>38</v>
      </c>
      <c r="B24" s="104">
        <v>50</v>
      </c>
      <c r="C24" s="104">
        <v>316</v>
      </c>
      <c r="D24" s="104">
        <v>174</v>
      </c>
      <c r="E24" s="104">
        <v>199</v>
      </c>
      <c r="F24" s="104">
        <v>155</v>
      </c>
      <c r="G24" s="104">
        <v>146</v>
      </c>
      <c r="H24" s="104">
        <v>181</v>
      </c>
      <c r="I24" s="104">
        <v>121</v>
      </c>
      <c r="J24" s="104">
        <v>53</v>
      </c>
      <c r="K24" s="104">
        <v>153</v>
      </c>
      <c r="L24" s="72" t="s">
        <v>39</v>
      </c>
    </row>
    <row r="25" spans="1:12" ht="21.95" customHeight="1" thickBot="1" x14ac:dyDescent="0.3">
      <c r="A25" s="23" t="s">
        <v>36</v>
      </c>
      <c r="B25" s="106">
        <v>156</v>
      </c>
      <c r="C25" s="106">
        <v>164</v>
      </c>
      <c r="D25" s="106">
        <v>103</v>
      </c>
      <c r="E25" s="106">
        <v>99</v>
      </c>
      <c r="F25" s="106">
        <v>55</v>
      </c>
      <c r="G25" s="106">
        <v>68</v>
      </c>
      <c r="H25" s="106">
        <v>47</v>
      </c>
      <c r="I25" s="106">
        <v>48</v>
      </c>
      <c r="J25" s="106">
        <v>36</v>
      </c>
      <c r="K25" s="106">
        <v>68</v>
      </c>
      <c r="L25" s="72" t="s">
        <v>37</v>
      </c>
    </row>
    <row r="26" spans="1:12" ht="21.95" customHeight="1" thickBot="1" x14ac:dyDescent="0.3">
      <c r="A26" s="23" t="s">
        <v>34</v>
      </c>
      <c r="B26" s="104">
        <v>174</v>
      </c>
      <c r="C26" s="104">
        <v>144</v>
      </c>
      <c r="D26" s="104">
        <v>118</v>
      </c>
      <c r="E26" s="104">
        <v>94</v>
      </c>
      <c r="F26" s="104">
        <v>57</v>
      </c>
      <c r="G26" s="104">
        <v>61</v>
      </c>
      <c r="H26" s="104">
        <v>58</v>
      </c>
      <c r="I26" s="104">
        <v>61</v>
      </c>
      <c r="J26" s="104">
        <v>48</v>
      </c>
      <c r="K26" s="104">
        <v>83</v>
      </c>
      <c r="L26" s="72" t="s">
        <v>35</v>
      </c>
    </row>
    <row r="27" spans="1:12" ht="21.95" customHeight="1" thickBot="1" x14ac:dyDescent="0.3">
      <c r="A27" s="23" t="s">
        <v>32</v>
      </c>
      <c r="B27" s="106">
        <v>193</v>
      </c>
      <c r="C27" s="106">
        <v>154</v>
      </c>
      <c r="D27" s="106">
        <v>105</v>
      </c>
      <c r="E27" s="106">
        <v>109</v>
      </c>
      <c r="F27" s="106">
        <v>108</v>
      </c>
      <c r="G27" s="106">
        <v>63</v>
      </c>
      <c r="H27" s="106">
        <v>53</v>
      </c>
      <c r="I27" s="106">
        <v>60</v>
      </c>
      <c r="J27" s="106">
        <v>60</v>
      </c>
      <c r="K27" s="106">
        <v>102</v>
      </c>
      <c r="L27" s="72" t="s">
        <v>33</v>
      </c>
    </row>
    <row r="28" spans="1:12" ht="21.95" customHeight="1" thickBot="1" x14ac:dyDescent="0.3">
      <c r="A28" s="23" t="s">
        <v>30</v>
      </c>
      <c r="B28" s="104">
        <v>140</v>
      </c>
      <c r="C28" s="104">
        <v>162</v>
      </c>
      <c r="D28" s="104">
        <v>153</v>
      </c>
      <c r="E28" s="104">
        <v>124</v>
      </c>
      <c r="F28" s="104">
        <v>84</v>
      </c>
      <c r="G28" s="104">
        <v>67</v>
      </c>
      <c r="H28" s="104">
        <v>56</v>
      </c>
      <c r="I28" s="104">
        <v>55</v>
      </c>
      <c r="J28" s="104">
        <v>46</v>
      </c>
      <c r="K28" s="104">
        <v>87</v>
      </c>
      <c r="L28" s="72" t="s">
        <v>31</v>
      </c>
    </row>
    <row r="29" spans="1:12" ht="21.95" customHeight="1" thickBot="1" x14ac:dyDescent="0.3">
      <c r="A29" s="23" t="s">
        <v>229</v>
      </c>
      <c r="B29" s="106">
        <v>153</v>
      </c>
      <c r="C29" s="106">
        <v>152</v>
      </c>
      <c r="D29" s="106">
        <v>144</v>
      </c>
      <c r="E29" s="106">
        <v>123</v>
      </c>
      <c r="F29" s="106">
        <v>107</v>
      </c>
      <c r="G29" s="106">
        <v>131</v>
      </c>
      <c r="H29" s="106">
        <v>60</v>
      </c>
      <c r="I29" s="106">
        <v>104</v>
      </c>
      <c r="J29" s="106">
        <v>49</v>
      </c>
      <c r="K29" s="106">
        <v>114</v>
      </c>
      <c r="L29" s="72" t="s">
        <v>29</v>
      </c>
    </row>
    <row r="30" spans="1:12" ht="21.95" customHeight="1" thickBot="1" x14ac:dyDescent="0.3">
      <c r="A30" s="23" t="s">
        <v>196</v>
      </c>
      <c r="B30" s="104">
        <v>189</v>
      </c>
      <c r="C30" s="104">
        <v>203</v>
      </c>
      <c r="D30" s="104">
        <v>157</v>
      </c>
      <c r="E30" s="104">
        <v>146</v>
      </c>
      <c r="F30" s="104">
        <v>114</v>
      </c>
      <c r="G30" s="104">
        <v>119</v>
      </c>
      <c r="H30" s="104">
        <v>87</v>
      </c>
      <c r="I30" s="104">
        <v>93</v>
      </c>
      <c r="J30" s="104">
        <v>85</v>
      </c>
      <c r="K30" s="104">
        <v>132</v>
      </c>
      <c r="L30" s="72" t="s">
        <v>27</v>
      </c>
    </row>
    <row r="31" spans="1:12" ht="21.95" customHeight="1" thickBot="1" x14ac:dyDescent="0.3">
      <c r="A31" s="23" t="s">
        <v>24</v>
      </c>
      <c r="B31" s="106">
        <v>145</v>
      </c>
      <c r="C31" s="106">
        <v>160</v>
      </c>
      <c r="D31" s="106">
        <v>123</v>
      </c>
      <c r="E31" s="106">
        <v>106</v>
      </c>
      <c r="F31" s="106">
        <v>52</v>
      </c>
      <c r="G31" s="106">
        <v>56</v>
      </c>
      <c r="H31" s="106">
        <v>48</v>
      </c>
      <c r="I31" s="106">
        <v>59</v>
      </c>
      <c r="J31" s="106">
        <v>45</v>
      </c>
      <c r="K31" s="106">
        <v>71</v>
      </c>
      <c r="L31" s="72" t="s">
        <v>25</v>
      </c>
    </row>
    <row r="32" spans="1:12" ht="21.95" customHeight="1" thickBot="1" x14ac:dyDescent="0.3">
      <c r="A32" s="23" t="s">
        <v>22</v>
      </c>
      <c r="B32" s="104">
        <v>163</v>
      </c>
      <c r="C32" s="104">
        <v>194</v>
      </c>
      <c r="D32" s="104">
        <v>78</v>
      </c>
      <c r="E32" s="104">
        <v>121</v>
      </c>
      <c r="F32" s="104">
        <v>68</v>
      </c>
      <c r="G32" s="104">
        <v>45</v>
      </c>
      <c r="H32" s="104">
        <v>65</v>
      </c>
      <c r="I32" s="104">
        <v>75</v>
      </c>
      <c r="J32" s="104">
        <v>58</v>
      </c>
      <c r="K32" s="104">
        <v>101</v>
      </c>
      <c r="L32" s="72" t="s">
        <v>23</v>
      </c>
    </row>
    <row r="33" spans="1:12" ht="21.95" customHeight="1" thickBot="1" x14ac:dyDescent="0.3">
      <c r="A33" s="23" t="s">
        <v>20</v>
      </c>
      <c r="B33" s="106">
        <v>129</v>
      </c>
      <c r="C33" s="106">
        <v>128</v>
      </c>
      <c r="D33" s="106">
        <v>119</v>
      </c>
      <c r="E33" s="106">
        <v>126</v>
      </c>
      <c r="F33" s="106">
        <v>50</v>
      </c>
      <c r="G33" s="106">
        <v>69</v>
      </c>
      <c r="H33" s="106">
        <v>49</v>
      </c>
      <c r="I33" s="106">
        <v>45</v>
      </c>
      <c r="J33" s="106">
        <v>40</v>
      </c>
      <c r="K33" s="106">
        <v>63</v>
      </c>
      <c r="L33" s="72" t="s">
        <v>21</v>
      </c>
    </row>
    <row r="34" spans="1:12" ht="21.95" customHeight="1" thickBot="1" x14ac:dyDescent="0.3">
      <c r="A34" s="23" t="s">
        <v>18</v>
      </c>
      <c r="B34" s="104">
        <v>126</v>
      </c>
      <c r="C34" s="104">
        <v>189</v>
      </c>
      <c r="D34" s="104">
        <v>170</v>
      </c>
      <c r="E34" s="104">
        <v>90</v>
      </c>
      <c r="F34" s="104">
        <v>57</v>
      </c>
      <c r="G34" s="104">
        <v>43</v>
      </c>
      <c r="H34" s="104">
        <v>42</v>
      </c>
      <c r="I34" s="104">
        <v>50</v>
      </c>
      <c r="J34" s="104">
        <v>42</v>
      </c>
      <c r="K34" s="104">
        <v>78</v>
      </c>
      <c r="L34" s="72" t="s">
        <v>19</v>
      </c>
    </row>
    <row r="35" spans="1:12" ht="21.95" customHeight="1" thickBot="1" x14ac:dyDescent="0.3">
      <c r="A35" s="23" t="s">
        <v>16</v>
      </c>
      <c r="B35" s="106">
        <v>137</v>
      </c>
      <c r="C35" s="106">
        <v>182</v>
      </c>
      <c r="D35" s="106">
        <v>154</v>
      </c>
      <c r="E35" s="106">
        <v>121</v>
      </c>
      <c r="F35" s="106">
        <v>106</v>
      </c>
      <c r="G35" s="106">
        <v>134</v>
      </c>
      <c r="H35" s="106">
        <v>90</v>
      </c>
      <c r="I35" s="106">
        <v>100</v>
      </c>
      <c r="J35" s="106">
        <v>55</v>
      </c>
      <c r="K35" s="106">
        <v>114</v>
      </c>
      <c r="L35" s="72" t="s">
        <v>17</v>
      </c>
    </row>
    <row r="36" spans="1:12" ht="21.95" customHeight="1" thickBot="1" x14ac:dyDescent="0.3">
      <c r="A36" s="23" t="s">
        <v>14</v>
      </c>
      <c r="B36" s="104">
        <v>137</v>
      </c>
      <c r="C36" s="104">
        <v>114</v>
      </c>
      <c r="D36" s="104">
        <v>98</v>
      </c>
      <c r="E36" s="104">
        <v>79</v>
      </c>
      <c r="F36" s="104">
        <v>49</v>
      </c>
      <c r="G36" s="104">
        <v>89</v>
      </c>
      <c r="H36" s="104">
        <v>63</v>
      </c>
      <c r="I36" s="104">
        <v>59</v>
      </c>
      <c r="J36" s="104">
        <v>55</v>
      </c>
      <c r="K36" s="104">
        <v>74</v>
      </c>
      <c r="L36" s="72" t="s">
        <v>15</v>
      </c>
    </row>
    <row r="37" spans="1:12" ht="21.95" customHeight="1" thickBot="1" x14ac:dyDescent="0.3">
      <c r="A37" s="23" t="s">
        <v>12</v>
      </c>
      <c r="B37" s="106">
        <v>183</v>
      </c>
      <c r="C37" s="106">
        <v>156</v>
      </c>
      <c r="D37" s="106">
        <v>116</v>
      </c>
      <c r="E37" s="106">
        <v>80</v>
      </c>
      <c r="F37" s="106">
        <v>67</v>
      </c>
      <c r="G37" s="106">
        <v>60</v>
      </c>
      <c r="H37" s="106">
        <v>70</v>
      </c>
      <c r="I37" s="106">
        <v>69</v>
      </c>
      <c r="J37" s="106">
        <v>48</v>
      </c>
      <c r="K37" s="106">
        <v>92</v>
      </c>
      <c r="L37" s="72" t="s">
        <v>13</v>
      </c>
    </row>
    <row r="38" spans="1:12" ht="21.95" customHeight="1" thickBot="1" x14ac:dyDescent="0.3">
      <c r="A38" s="23" t="s">
        <v>10</v>
      </c>
      <c r="B38" s="104">
        <v>120</v>
      </c>
      <c r="C38" s="104">
        <v>170</v>
      </c>
      <c r="D38" s="104">
        <v>99</v>
      </c>
      <c r="E38" s="104">
        <v>114</v>
      </c>
      <c r="F38" s="104">
        <v>65</v>
      </c>
      <c r="G38" s="104" t="s">
        <v>151</v>
      </c>
      <c r="H38" s="104">
        <v>53</v>
      </c>
      <c r="I38" s="104">
        <v>44</v>
      </c>
      <c r="J38" s="104">
        <v>46</v>
      </c>
      <c r="K38" s="104">
        <v>83</v>
      </c>
      <c r="L38" s="72" t="s">
        <v>11</v>
      </c>
    </row>
    <row r="39" spans="1:12" ht="21.95" customHeight="1" thickBot="1" x14ac:dyDescent="0.3">
      <c r="A39" s="23" t="s">
        <v>8</v>
      </c>
      <c r="B39" s="106">
        <v>144</v>
      </c>
      <c r="C39" s="106">
        <v>121</v>
      </c>
      <c r="D39" s="106">
        <v>127</v>
      </c>
      <c r="E39" s="106">
        <v>112</v>
      </c>
      <c r="F39" s="106">
        <v>48</v>
      </c>
      <c r="G39" s="106">
        <v>50</v>
      </c>
      <c r="H39" s="106">
        <v>40</v>
      </c>
      <c r="I39" s="106">
        <v>58</v>
      </c>
      <c r="J39" s="106">
        <v>44</v>
      </c>
      <c r="K39" s="106">
        <v>71</v>
      </c>
      <c r="L39" s="72" t="s">
        <v>9</v>
      </c>
    </row>
    <row r="40" spans="1:12" ht="21.95" customHeight="1" thickBot="1" x14ac:dyDescent="0.3">
      <c r="A40" s="23" t="s">
        <v>6</v>
      </c>
      <c r="B40" s="104">
        <v>165</v>
      </c>
      <c r="C40" s="104">
        <v>211</v>
      </c>
      <c r="D40" s="104">
        <v>139</v>
      </c>
      <c r="E40" s="104">
        <v>100</v>
      </c>
      <c r="F40" s="104">
        <v>57</v>
      </c>
      <c r="G40" s="104">
        <v>87</v>
      </c>
      <c r="H40" s="104">
        <v>36</v>
      </c>
      <c r="I40" s="104">
        <v>53</v>
      </c>
      <c r="J40" s="104">
        <v>43</v>
      </c>
      <c r="K40" s="104">
        <v>79</v>
      </c>
      <c r="L40" s="72" t="s">
        <v>245</v>
      </c>
    </row>
    <row r="41" spans="1:12" ht="21.95" customHeight="1" thickBot="1" x14ac:dyDescent="0.3">
      <c r="A41" s="23" t="s">
        <v>4</v>
      </c>
      <c r="B41" s="106">
        <v>231</v>
      </c>
      <c r="C41" s="106">
        <v>131</v>
      </c>
      <c r="D41" s="106">
        <v>113</v>
      </c>
      <c r="E41" s="106">
        <v>92</v>
      </c>
      <c r="F41" s="106">
        <v>48</v>
      </c>
      <c r="G41" s="106">
        <v>56</v>
      </c>
      <c r="H41" s="106">
        <v>50</v>
      </c>
      <c r="I41" s="106">
        <v>56</v>
      </c>
      <c r="J41" s="106">
        <v>35</v>
      </c>
      <c r="K41" s="106">
        <v>72</v>
      </c>
      <c r="L41" s="72" t="s">
        <v>5</v>
      </c>
    </row>
    <row r="42" spans="1:12" ht="21.95" customHeight="1" thickBot="1" x14ac:dyDescent="0.3">
      <c r="A42" s="105" t="s">
        <v>2</v>
      </c>
      <c r="B42" s="108">
        <v>161</v>
      </c>
      <c r="C42" s="108">
        <v>146</v>
      </c>
      <c r="D42" s="108">
        <v>115</v>
      </c>
      <c r="E42" s="108">
        <v>93</v>
      </c>
      <c r="F42" s="108">
        <v>56</v>
      </c>
      <c r="G42" s="108">
        <v>65</v>
      </c>
      <c r="H42" s="108">
        <v>56</v>
      </c>
      <c r="I42" s="108">
        <v>58</v>
      </c>
      <c r="J42" s="108">
        <v>46</v>
      </c>
      <c r="K42" s="108">
        <v>78</v>
      </c>
      <c r="L42" s="73" t="s">
        <v>3</v>
      </c>
    </row>
    <row r="43" spans="1:12" ht="27.95" customHeight="1" x14ac:dyDescent="0.25">
      <c r="A43" s="443" t="s">
        <v>422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</row>
    <row r="44" spans="1:12" ht="67.5" customHeight="1" x14ac:dyDescent="0.25">
      <c r="A44" s="441" t="s">
        <v>244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</row>
  </sheetData>
  <mergeCells count="8">
    <mergeCell ref="A44:L44"/>
    <mergeCell ref="A2:L2"/>
    <mergeCell ref="A1:L1"/>
    <mergeCell ref="A43:L43"/>
    <mergeCell ref="A3:L3"/>
    <mergeCell ref="A4:A5"/>
    <mergeCell ref="B4:K4"/>
    <mergeCell ref="L4:L5"/>
  </mergeCells>
  <conditionalFormatting sqref="A1:A2">
    <cfRule type="cellIs" dxfId="11" priority="12" operator="equal">
      <formula>0</formula>
    </cfRule>
  </conditionalFormatting>
  <conditionalFormatting sqref="A3">
    <cfRule type="cellIs" dxfId="10" priority="4" operator="equal">
      <formula>0</formula>
    </cfRule>
  </conditionalFormatting>
  <conditionalFormatting sqref="A4:B4">
    <cfRule type="cellIs" dxfId="9" priority="3" operator="equal">
      <formula>0</formula>
    </cfRule>
  </conditionalFormatting>
  <conditionalFormatting sqref="L6:L42">
    <cfRule type="cellIs" dxfId="8" priority="6" operator="equal">
      <formula>0</formula>
    </cfRule>
  </conditionalFormatting>
  <conditionalFormatting sqref="A44">
    <cfRule type="cellIs" dxfId="7" priority="2" operator="equal">
      <formula>0</formula>
    </cfRule>
  </conditionalFormatting>
  <conditionalFormatting sqref="A44">
    <cfRule type="cellIs" dxfId="6" priority="1" operator="equal">
      <formula>0</formula>
    </cfRule>
  </conditionalFormatting>
  <pageMargins left="0.7" right="0.7" top="0.75" bottom="0.75" header="0.3" footer="0.3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E5F1-A8E5-4D4C-8527-F40000EB19BE}">
  <sheetPr>
    <tabColor rgb="FFFFFF00"/>
  </sheetPr>
  <dimension ref="A1:L44"/>
  <sheetViews>
    <sheetView view="pageBreakPreview" topLeftCell="A37" zoomScale="115" zoomScaleNormal="100" zoomScaleSheetLayoutView="115" workbookViewId="0">
      <selection sqref="A1:L44"/>
    </sheetView>
  </sheetViews>
  <sheetFormatPr defaultRowHeight="15" x14ac:dyDescent="0.25"/>
  <cols>
    <col min="1" max="1" width="21.7109375" customWidth="1"/>
    <col min="11" max="11" width="10.28515625" customWidth="1"/>
    <col min="12" max="12" width="22.85546875" customWidth="1"/>
  </cols>
  <sheetData>
    <row r="1" spans="1:12" ht="42.75" customHeight="1" x14ac:dyDescent="0.25">
      <c r="A1" s="455" t="s">
        <v>436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2" ht="38.25" customHeight="1" thickBot="1" x14ac:dyDescent="0.3">
      <c r="A2" s="455" t="s">
        <v>482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2" ht="15.75" thickBot="1" x14ac:dyDescent="0.3">
      <c r="A3" s="456" t="s">
        <v>388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</row>
    <row r="4" spans="1:12" ht="15" customHeight="1" thickBot="1" x14ac:dyDescent="0.3">
      <c r="A4" s="453" t="s">
        <v>91</v>
      </c>
      <c r="B4" s="448" t="s">
        <v>256</v>
      </c>
      <c r="C4" s="449"/>
      <c r="D4" s="449"/>
      <c r="E4" s="449"/>
      <c r="F4" s="449"/>
      <c r="G4" s="449"/>
      <c r="H4" s="449"/>
      <c r="I4" s="449"/>
      <c r="J4" s="449"/>
      <c r="K4" s="450"/>
      <c r="L4" s="451" t="s">
        <v>231</v>
      </c>
    </row>
    <row r="5" spans="1:12" ht="30.75" customHeight="1" thickBot="1" x14ac:dyDescent="0.3">
      <c r="A5" s="454"/>
      <c r="B5" s="124" t="s">
        <v>255</v>
      </c>
      <c r="C5" s="125" t="s">
        <v>254</v>
      </c>
      <c r="D5" s="125" t="s">
        <v>253</v>
      </c>
      <c r="E5" s="125" t="s">
        <v>252</v>
      </c>
      <c r="F5" s="125" t="s">
        <v>251</v>
      </c>
      <c r="G5" s="125" t="s">
        <v>250</v>
      </c>
      <c r="H5" s="125" t="s">
        <v>249</v>
      </c>
      <c r="I5" s="125" t="s">
        <v>248</v>
      </c>
      <c r="J5" s="125" t="s">
        <v>247</v>
      </c>
      <c r="K5" s="126" t="s">
        <v>246</v>
      </c>
      <c r="L5" s="452"/>
    </row>
    <row r="6" spans="1:12" ht="33.75" customHeight="1" thickBot="1" x14ac:dyDescent="0.3">
      <c r="A6" s="107" t="s">
        <v>74</v>
      </c>
      <c r="B6" s="104" t="s">
        <v>151</v>
      </c>
      <c r="C6" s="104">
        <v>301</v>
      </c>
      <c r="D6" s="104">
        <v>181</v>
      </c>
      <c r="E6" s="104">
        <v>116</v>
      </c>
      <c r="F6" s="104">
        <v>66</v>
      </c>
      <c r="G6" s="104">
        <v>49</v>
      </c>
      <c r="H6" s="104">
        <v>123</v>
      </c>
      <c r="I6" s="104" t="s">
        <v>151</v>
      </c>
      <c r="J6" s="104">
        <v>113</v>
      </c>
      <c r="K6" s="104">
        <v>144</v>
      </c>
      <c r="L6" s="72" t="s">
        <v>228</v>
      </c>
    </row>
    <row r="7" spans="1:12" ht="21.95" customHeight="1" thickBot="1" x14ac:dyDescent="0.3">
      <c r="A7" s="23" t="s">
        <v>72</v>
      </c>
      <c r="B7" s="155">
        <v>312</v>
      </c>
      <c r="C7" s="106">
        <v>168</v>
      </c>
      <c r="D7" s="106">
        <v>69</v>
      </c>
      <c r="E7" s="106">
        <v>65</v>
      </c>
      <c r="F7" s="106">
        <v>32</v>
      </c>
      <c r="G7" s="106">
        <v>25</v>
      </c>
      <c r="H7" s="106">
        <v>33</v>
      </c>
      <c r="I7" s="106">
        <v>31</v>
      </c>
      <c r="J7" s="106">
        <v>37</v>
      </c>
      <c r="K7" s="106">
        <v>67</v>
      </c>
      <c r="L7" s="72" t="s">
        <v>73</v>
      </c>
    </row>
    <row r="8" spans="1:12" ht="21.95" customHeight="1" thickBot="1" x14ac:dyDescent="0.3">
      <c r="A8" s="23" t="s">
        <v>70</v>
      </c>
      <c r="B8" s="104">
        <v>146</v>
      </c>
      <c r="C8" s="104">
        <v>184</v>
      </c>
      <c r="D8" s="104">
        <v>98</v>
      </c>
      <c r="E8" s="104">
        <v>132</v>
      </c>
      <c r="F8" s="104">
        <v>97</v>
      </c>
      <c r="G8" s="104" t="s">
        <v>151</v>
      </c>
      <c r="H8" s="104">
        <v>96</v>
      </c>
      <c r="I8" s="104" t="s">
        <v>151</v>
      </c>
      <c r="J8" s="104">
        <v>47</v>
      </c>
      <c r="K8" s="104">
        <v>124</v>
      </c>
      <c r="L8" s="72" t="s">
        <v>71</v>
      </c>
    </row>
    <row r="9" spans="1:12" ht="21.95" customHeight="1" thickBot="1" x14ac:dyDescent="0.3">
      <c r="A9" s="23" t="s">
        <v>68</v>
      </c>
      <c r="B9" s="106">
        <v>264</v>
      </c>
      <c r="C9" s="106">
        <v>138</v>
      </c>
      <c r="D9" s="106">
        <v>93</v>
      </c>
      <c r="E9" s="106">
        <v>120</v>
      </c>
      <c r="F9" s="106">
        <v>58</v>
      </c>
      <c r="G9" s="106">
        <v>88</v>
      </c>
      <c r="H9" s="106">
        <v>53</v>
      </c>
      <c r="I9" s="106">
        <v>0</v>
      </c>
      <c r="J9" s="106">
        <v>35</v>
      </c>
      <c r="K9" s="106">
        <v>93</v>
      </c>
      <c r="L9" s="72" t="s">
        <v>69</v>
      </c>
    </row>
    <row r="10" spans="1:12" ht="21.95" customHeight="1" thickBot="1" x14ac:dyDescent="0.3">
      <c r="A10" s="23" t="s">
        <v>66</v>
      </c>
      <c r="B10" s="104" t="s">
        <v>151</v>
      </c>
      <c r="C10" s="104">
        <v>105</v>
      </c>
      <c r="D10" s="104">
        <v>113</v>
      </c>
      <c r="E10" s="104">
        <v>96</v>
      </c>
      <c r="F10" s="104">
        <v>29</v>
      </c>
      <c r="G10" s="104" t="s">
        <v>151</v>
      </c>
      <c r="H10" s="104">
        <v>66</v>
      </c>
      <c r="I10" s="104" t="s">
        <v>151</v>
      </c>
      <c r="J10" s="104">
        <v>31</v>
      </c>
      <c r="K10" s="104">
        <v>70</v>
      </c>
      <c r="L10" s="72" t="s">
        <v>67</v>
      </c>
    </row>
    <row r="11" spans="1:12" ht="21.95" customHeight="1" thickBot="1" x14ac:dyDescent="0.3">
      <c r="A11" s="23" t="s">
        <v>64</v>
      </c>
      <c r="B11" s="106">
        <v>111</v>
      </c>
      <c r="C11" s="106">
        <v>109</v>
      </c>
      <c r="D11" s="106">
        <v>104</v>
      </c>
      <c r="E11" s="106">
        <v>91</v>
      </c>
      <c r="F11" s="106">
        <v>50</v>
      </c>
      <c r="G11" s="106" t="s">
        <v>151</v>
      </c>
      <c r="H11" s="106">
        <v>20</v>
      </c>
      <c r="I11" s="106">
        <v>185</v>
      </c>
      <c r="J11" s="106">
        <v>36</v>
      </c>
      <c r="K11" s="106">
        <v>77</v>
      </c>
      <c r="L11" s="72" t="s">
        <v>65</v>
      </c>
    </row>
    <row r="12" spans="1:12" ht="21.95" customHeight="1" thickBot="1" x14ac:dyDescent="0.3">
      <c r="A12" s="23" t="s">
        <v>62</v>
      </c>
      <c r="B12" s="104">
        <v>206</v>
      </c>
      <c r="C12" s="104">
        <v>102</v>
      </c>
      <c r="D12" s="104">
        <v>110</v>
      </c>
      <c r="E12" s="104">
        <v>68</v>
      </c>
      <c r="F12" s="104">
        <v>45</v>
      </c>
      <c r="G12" s="104">
        <v>92</v>
      </c>
      <c r="H12" s="104">
        <v>28</v>
      </c>
      <c r="I12" s="104" t="s">
        <v>151</v>
      </c>
      <c r="J12" s="104">
        <v>24</v>
      </c>
      <c r="K12" s="104">
        <v>56</v>
      </c>
      <c r="L12" s="72" t="s">
        <v>63</v>
      </c>
    </row>
    <row r="13" spans="1:12" ht="31.15" customHeight="1" thickBot="1" x14ac:dyDescent="0.3">
      <c r="A13" s="107" t="s">
        <v>420</v>
      </c>
      <c r="B13" s="106">
        <v>0</v>
      </c>
      <c r="C13" s="106">
        <v>28</v>
      </c>
      <c r="D13" s="106">
        <v>83</v>
      </c>
      <c r="E13" s="106">
        <v>81</v>
      </c>
      <c r="F13" s="106">
        <v>82</v>
      </c>
      <c r="G13" s="106" t="s">
        <v>151</v>
      </c>
      <c r="H13" s="106">
        <v>44</v>
      </c>
      <c r="I13" s="106">
        <v>45</v>
      </c>
      <c r="J13" s="106">
        <v>32</v>
      </c>
      <c r="K13" s="106">
        <v>61</v>
      </c>
      <c r="L13" s="72" t="s">
        <v>421</v>
      </c>
    </row>
    <row r="14" spans="1:12" ht="21.95" customHeight="1" thickBot="1" x14ac:dyDescent="0.3">
      <c r="A14" s="23" t="s">
        <v>56</v>
      </c>
      <c r="B14" s="154">
        <v>161</v>
      </c>
      <c r="C14" s="154">
        <v>158</v>
      </c>
      <c r="D14" s="154">
        <v>173</v>
      </c>
      <c r="E14" s="154">
        <v>93</v>
      </c>
      <c r="F14" s="154">
        <v>68</v>
      </c>
      <c r="G14" s="154" t="s">
        <v>151</v>
      </c>
      <c r="H14" s="154">
        <v>105</v>
      </c>
      <c r="I14" s="154" t="s">
        <v>151</v>
      </c>
      <c r="J14" s="154">
        <v>47</v>
      </c>
      <c r="K14" s="154">
        <v>102</v>
      </c>
      <c r="L14" s="72" t="s">
        <v>57</v>
      </c>
    </row>
    <row r="15" spans="1:12" ht="21.95" customHeight="1" thickBot="1" x14ac:dyDescent="0.3">
      <c r="A15" s="23" t="s">
        <v>54</v>
      </c>
      <c r="B15" s="156">
        <v>106</v>
      </c>
      <c r="C15" s="156">
        <v>158</v>
      </c>
      <c r="D15" s="156">
        <v>165</v>
      </c>
      <c r="E15" s="156">
        <v>72</v>
      </c>
      <c r="F15" s="156">
        <v>41</v>
      </c>
      <c r="G15" s="156" t="s">
        <v>151</v>
      </c>
      <c r="H15" s="156" t="s">
        <v>151</v>
      </c>
      <c r="I15" s="156" t="s">
        <v>151</v>
      </c>
      <c r="J15" s="156">
        <v>49</v>
      </c>
      <c r="K15" s="156">
        <v>106</v>
      </c>
      <c r="L15" s="72" t="s">
        <v>55</v>
      </c>
    </row>
    <row r="16" spans="1:12" ht="21.95" customHeight="1" thickBot="1" x14ac:dyDescent="0.3">
      <c r="A16" s="23" t="s">
        <v>52</v>
      </c>
      <c r="B16" s="154">
        <v>123</v>
      </c>
      <c r="C16" s="154">
        <v>108</v>
      </c>
      <c r="D16" s="154">
        <v>78</v>
      </c>
      <c r="E16" s="154">
        <v>84</v>
      </c>
      <c r="F16" s="154">
        <v>42</v>
      </c>
      <c r="G16" s="154">
        <v>47</v>
      </c>
      <c r="H16" s="154">
        <v>32</v>
      </c>
      <c r="I16" s="154">
        <v>38</v>
      </c>
      <c r="J16" s="154">
        <v>27</v>
      </c>
      <c r="K16" s="154">
        <v>61</v>
      </c>
      <c r="L16" s="72" t="s">
        <v>53</v>
      </c>
    </row>
    <row r="17" spans="1:12" ht="21.95" customHeight="1" thickBot="1" x14ac:dyDescent="0.3">
      <c r="A17" s="23" t="s">
        <v>50</v>
      </c>
      <c r="B17" s="156">
        <v>129</v>
      </c>
      <c r="C17" s="156">
        <v>136</v>
      </c>
      <c r="D17" s="156">
        <v>112</v>
      </c>
      <c r="E17" s="156">
        <v>81</v>
      </c>
      <c r="F17" s="156">
        <v>54</v>
      </c>
      <c r="G17" s="156" t="s">
        <v>151</v>
      </c>
      <c r="H17" s="156">
        <v>49</v>
      </c>
      <c r="I17" s="156">
        <v>40</v>
      </c>
      <c r="J17" s="156">
        <v>41</v>
      </c>
      <c r="K17" s="156">
        <v>76</v>
      </c>
      <c r="L17" s="72" t="s">
        <v>51</v>
      </c>
    </row>
    <row r="18" spans="1:12" ht="21.95" customHeight="1" thickBot="1" x14ac:dyDescent="0.3">
      <c r="A18" s="23" t="s">
        <v>48</v>
      </c>
      <c r="B18" s="154">
        <v>417</v>
      </c>
      <c r="C18" s="154">
        <v>137</v>
      </c>
      <c r="D18" s="154">
        <v>106</v>
      </c>
      <c r="E18" s="154">
        <v>73</v>
      </c>
      <c r="F18" s="154">
        <v>62</v>
      </c>
      <c r="G18" s="154">
        <v>227</v>
      </c>
      <c r="H18" s="154">
        <v>39</v>
      </c>
      <c r="I18" s="154">
        <v>36</v>
      </c>
      <c r="J18" s="154">
        <v>30</v>
      </c>
      <c r="K18" s="154">
        <v>86</v>
      </c>
      <c r="L18" s="72" t="s">
        <v>49</v>
      </c>
    </row>
    <row r="19" spans="1:12" ht="21.95" customHeight="1" thickBot="1" x14ac:dyDescent="0.3">
      <c r="A19" s="23" t="s">
        <v>46</v>
      </c>
      <c r="B19" s="156">
        <v>199</v>
      </c>
      <c r="C19" s="156">
        <v>169</v>
      </c>
      <c r="D19" s="156">
        <v>137</v>
      </c>
      <c r="E19" s="156">
        <v>128</v>
      </c>
      <c r="F19" s="156">
        <v>68</v>
      </c>
      <c r="G19" s="156" t="s">
        <v>151</v>
      </c>
      <c r="H19" s="156">
        <v>85</v>
      </c>
      <c r="I19" s="156" t="s">
        <v>151</v>
      </c>
      <c r="J19" s="156">
        <v>39</v>
      </c>
      <c r="K19" s="156">
        <v>114</v>
      </c>
      <c r="L19" s="72" t="s">
        <v>47</v>
      </c>
    </row>
    <row r="20" spans="1:12" ht="21.95" customHeight="1" thickBot="1" x14ac:dyDescent="0.3">
      <c r="A20" s="23" t="s">
        <v>44</v>
      </c>
      <c r="B20" s="154">
        <v>190</v>
      </c>
      <c r="C20" s="154">
        <v>180</v>
      </c>
      <c r="D20" s="154">
        <v>118</v>
      </c>
      <c r="E20" s="154">
        <v>79</v>
      </c>
      <c r="F20" s="154">
        <v>41</v>
      </c>
      <c r="G20" s="154" t="s">
        <v>151</v>
      </c>
      <c r="H20" s="154">
        <v>27</v>
      </c>
      <c r="I20" s="154">
        <v>88</v>
      </c>
      <c r="J20" s="154">
        <v>45</v>
      </c>
      <c r="K20" s="154">
        <v>89</v>
      </c>
      <c r="L20" s="72" t="s">
        <v>45</v>
      </c>
    </row>
    <row r="21" spans="1:12" ht="21.95" customHeight="1" thickBot="1" x14ac:dyDescent="0.3">
      <c r="A21" s="23" t="s">
        <v>42</v>
      </c>
      <c r="B21" s="156">
        <v>131</v>
      </c>
      <c r="C21" s="156">
        <v>121</v>
      </c>
      <c r="D21" s="156">
        <v>78</v>
      </c>
      <c r="E21" s="156">
        <v>89</v>
      </c>
      <c r="F21" s="156">
        <v>40</v>
      </c>
      <c r="G21" s="156">
        <v>58</v>
      </c>
      <c r="H21" s="156">
        <v>42</v>
      </c>
      <c r="I21" s="156">
        <v>44</v>
      </c>
      <c r="J21" s="156">
        <v>33</v>
      </c>
      <c r="K21" s="156">
        <v>70</v>
      </c>
      <c r="L21" s="72" t="s">
        <v>43</v>
      </c>
    </row>
    <row r="22" spans="1:12" ht="21.95" customHeight="1" thickBot="1" x14ac:dyDescent="0.3">
      <c r="A22" s="23" t="s">
        <v>40</v>
      </c>
      <c r="B22" s="154">
        <v>122</v>
      </c>
      <c r="C22" s="154">
        <v>138</v>
      </c>
      <c r="D22" s="154">
        <v>104</v>
      </c>
      <c r="E22" s="154">
        <v>85</v>
      </c>
      <c r="F22" s="154">
        <v>41</v>
      </c>
      <c r="G22" s="154">
        <v>97</v>
      </c>
      <c r="H22" s="154">
        <v>43</v>
      </c>
      <c r="I22" s="154">
        <v>49</v>
      </c>
      <c r="J22" s="154">
        <v>45</v>
      </c>
      <c r="K22" s="154">
        <v>82</v>
      </c>
      <c r="L22" s="72" t="s">
        <v>41</v>
      </c>
    </row>
    <row r="23" spans="1:12" ht="21.95" customHeight="1" thickBot="1" x14ac:dyDescent="0.3">
      <c r="A23" s="23" t="s">
        <v>202</v>
      </c>
      <c r="B23" s="106">
        <v>0</v>
      </c>
      <c r="C23" s="106">
        <v>229</v>
      </c>
      <c r="D23" s="106">
        <v>83</v>
      </c>
      <c r="E23" s="106">
        <v>167</v>
      </c>
      <c r="F23" s="106">
        <v>0</v>
      </c>
      <c r="G23" s="106" t="s">
        <v>151</v>
      </c>
      <c r="H23" s="106" t="s">
        <v>151</v>
      </c>
      <c r="I23" s="106" t="s">
        <v>151</v>
      </c>
      <c r="J23" s="106">
        <v>38</v>
      </c>
      <c r="K23" s="106">
        <v>150</v>
      </c>
      <c r="L23" s="72" t="s">
        <v>201</v>
      </c>
    </row>
    <row r="24" spans="1:12" ht="21.95" customHeight="1" thickBot="1" x14ac:dyDescent="0.3">
      <c r="A24" s="23" t="s">
        <v>38</v>
      </c>
      <c r="B24" s="104">
        <v>0</v>
      </c>
      <c r="C24" s="104">
        <v>0</v>
      </c>
      <c r="D24" s="104">
        <v>241</v>
      </c>
      <c r="E24" s="104">
        <v>236</v>
      </c>
      <c r="F24" s="104">
        <v>56</v>
      </c>
      <c r="G24" s="104" t="s">
        <v>151</v>
      </c>
      <c r="H24" s="104" t="s">
        <v>151</v>
      </c>
      <c r="I24" s="104" t="s">
        <v>151</v>
      </c>
      <c r="J24" s="104">
        <v>41</v>
      </c>
      <c r="K24" s="104">
        <v>171</v>
      </c>
      <c r="L24" s="72" t="s">
        <v>39</v>
      </c>
    </row>
    <row r="25" spans="1:12" ht="21.95" customHeight="1" thickBot="1" x14ac:dyDescent="0.3">
      <c r="A25" s="23" t="s">
        <v>36</v>
      </c>
      <c r="B25" s="106">
        <v>169</v>
      </c>
      <c r="C25" s="106">
        <v>92</v>
      </c>
      <c r="D25" s="106">
        <v>102</v>
      </c>
      <c r="E25" s="106">
        <v>60</v>
      </c>
      <c r="F25" s="106">
        <v>38</v>
      </c>
      <c r="G25" s="106">
        <v>28</v>
      </c>
      <c r="H25" s="106">
        <v>26</v>
      </c>
      <c r="I25" s="106">
        <v>32</v>
      </c>
      <c r="J25" s="106">
        <v>26</v>
      </c>
      <c r="K25" s="106">
        <v>56</v>
      </c>
      <c r="L25" s="72" t="s">
        <v>37</v>
      </c>
    </row>
    <row r="26" spans="1:12" ht="21.95" customHeight="1" thickBot="1" x14ac:dyDescent="0.3">
      <c r="A26" s="23" t="s">
        <v>34</v>
      </c>
      <c r="B26" s="104">
        <v>154</v>
      </c>
      <c r="C26" s="104">
        <v>116</v>
      </c>
      <c r="D26" s="104">
        <v>98</v>
      </c>
      <c r="E26" s="104">
        <v>73</v>
      </c>
      <c r="F26" s="104">
        <v>42</v>
      </c>
      <c r="G26" s="104">
        <v>34</v>
      </c>
      <c r="H26" s="104">
        <v>37</v>
      </c>
      <c r="I26" s="104">
        <v>51</v>
      </c>
      <c r="J26" s="104">
        <v>34</v>
      </c>
      <c r="K26" s="104">
        <v>71</v>
      </c>
      <c r="L26" s="72" t="s">
        <v>35</v>
      </c>
    </row>
    <row r="27" spans="1:12" ht="21.95" customHeight="1" thickBot="1" x14ac:dyDescent="0.3">
      <c r="A27" s="23" t="s">
        <v>32</v>
      </c>
      <c r="B27" s="106">
        <v>243</v>
      </c>
      <c r="C27" s="106">
        <v>140</v>
      </c>
      <c r="D27" s="106">
        <v>84</v>
      </c>
      <c r="E27" s="106">
        <v>93</v>
      </c>
      <c r="F27" s="106">
        <v>81</v>
      </c>
      <c r="G27" s="106" t="s">
        <v>151</v>
      </c>
      <c r="H27" s="106">
        <v>45</v>
      </c>
      <c r="I27" s="106" t="s">
        <v>151</v>
      </c>
      <c r="J27" s="106">
        <v>51</v>
      </c>
      <c r="K27" s="106">
        <v>105</v>
      </c>
      <c r="L27" s="72" t="s">
        <v>33</v>
      </c>
    </row>
    <row r="28" spans="1:12" ht="21.95" customHeight="1" thickBot="1" x14ac:dyDescent="0.3">
      <c r="A28" s="23" t="s">
        <v>30</v>
      </c>
      <c r="B28" s="104">
        <v>177</v>
      </c>
      <c r="C28" s="104">
        <v>107</v>
      </c>
      <c r="D28" s="104">
        <v>92</v>
      </c>
      <c r="E28" s="104">
        <v>106</v>
      </c>
      <c r="F28" s="104">
        <v>51</v>
      </c>
      <c r="G28" s="104">
        <v>44</v>
      </c>
      <c r="H28" s="104">
        <v>125</v>
      </c>
      <c r="I28" s="104">
        <v>75</v>
      </c>
      <c r="J28" s="104">
        <v>35</v>
      </c>
      <c r="K28" s="104">
        <v>75</v>
      </c>
      <c r="L28" s="72" t="s">
        <v>31</v>
      </c>
    </row>
    <row r="29" spans="1:12" ht="21.95" customHeight="1" thickBot="1" x14ac:dyDescent="0.3">
      <c r="A29" s="23" t="s">
        <v>229</v>
      </c>
      <c r="B29" s="106">
        <v>92</v>
      </c>
      <c r="C29" s="106">
        <v>106</v>
      </c>
      <c r="D29" s="106">
        <v>108</v>
      </c>
      <c r="E29" s="106">
        <v>124</v>
      </c>
      <c r="F29" s="106">
        <v>45</v>
      </c>
      <c r="G29" s="106">
        <v>63</v>
      </c>
      <c r="H29" s="106">
        <v>33</v>
      </c>
      <c r="I29" s="106" t="s">
        <v>151</v>
      </c>
      <c r="J29" s="106">
        <v>50</v>
      </c>
      <c r="K29" s="106">
        <v>100</v>
      </c>
      <c r="L29" s="72" t="s">
        <v>29</v>
      </c>
    </row>
    <row r="30" spans="1:12" ht="21.95" customHeight="1" thickBot="1" x14ac:dyDescent="0.3">
      <c r="A30" s="23" t="s">
        <v>196</v>
      </c>
      <c r="B30" s="104">
        <v>29</v>
      </c>
      <c r="C30" s="104">
        <v>192</v>
      </c>
      <c r="D30" s="104">
        <v>140</v>
      </c>
      <c r="E30" s="104">
        <v>127</v>
      </c>
      <c r="F30" s="104">
        <v>150</v>
      </c>
      <c r="G30" s="104" t="s">
        <v>151</v>
      </c>
      <c r="H30" s="104">
        <v>167</v>
      </c>
      <c r="I30" s="104" t="s">
        <v>151</v>
      </c>
      <c r="J30" s="104">
        <v>65</v>
      </c>
      <c r="K30" s="104">
        <v>152</v>
      </c>
      <c r="L30" s="72" t="s">
        <v>27</v>
      </c>
    </row>
    <row r="31" spans="1:12" ht="21.95" customHeight="1" thickBot="1" x14ac:dyDescent="0.3">
      <c r="A31" s="23" t="s">
        <v>24</v>
      </c>
      <c r="B31" s="106">
        <v>260</v>
      </c>
      <c r="C31" s="106">
        <v>126</v>
      </c>
      <c r="D31" s="106">
        <v>92</v>
      </c>
      <c r="E31" s="106">
        <v>66</v>
      </c>
      <c r="F31" s="106">
        <v>24</v>
      </c>
      <c r="G31" s="106">
        <v>65</v>
      </c>
      <c r="H31" s="106">
        <v>28</v>
      </c>
      <c r="I31" s="106">
        <v>31</v>
      </c>
      <c r="J31" s="106">
        <v>29</v>
      </c>
      <c r="K31" s="106">
        <v>67</v>
      </c>
      <c r="L31" s="72" t="s">
        <v>25</v>
      </c>
    </row>
    <row r="32" spans="1:12" ht="21.95" customHeight="1" thickBot="1" x14ac:dyDescent="0.3">
      <c r="A32" s="23" t="s">
        <v>22</v>
      </c>
      <c r="B32" s="104">
        <v>301</v>
      </c>
      <c r="C32" s="104">
        <v>135</v>
      </c>
      <c r="D32" s="104">
        <v>113</v>
      </c>
      <c r="E32" s="104">
        <v>71</v>
      </c>
      <c r="F32" s="104">
        <v>43</v>
      </c>
      <c r="G32" s="104" t="s">
        <v>151</v>
      </c>
      <c r="H32" s="104">
        <v>56</v>
      </c>
      <c r="I32" s="104">
        <v>36</v>
      </c>
      <c r="J32" s="104">
        <v>54</v>
      </c>
      <c r="K32" s="104">
        <v>96</v>
      </c>
      <c r="L32" s="72" t="s">
        <v>23</v>
      </c>
    </row>
    <row r="33" spans="1:12" ht="21.95" customHeight="1" thickBot="1" x14ac:dyDescent="0.3">
      <c r="A33" s="23" t="s">
        <v>20</v>
      </c>
      <c r="B33" s="106">
        <v>183</v>
      </c>
      <c r="C33" s="106">
        <v>136</v>
      </c>
      <c r="D33" s="106">
        <v>84</v>
      </c>
      <c r="E33" s="106">
        <v>90</v>
      </c>
      <c r="F33" s="106">
        <v>36</v>
      </c>
      <c r="G33" s="106" t="s">
        <v>151</v>
      </c>
      <c r="H33" s="106">
        <v>39</v>
      </c>
      <c r="I33" s="106">
        <v>25</v>
      </c>
      <c r="J33" s="106">
        <v>31</v>
      </c>
      <c r="K33" s="106">
        <v>75</v>
      </c>
      <c r="L33" s="72" t="s">
        <v>21</v>
      </c>
    </row>
    <row r="34" spans="1:12" ht="21.95" customHeight="1" thickBot="1" x14ac:dyDescent="0.3">
      <c r="A34" s="23" t="s">
        <v>18</v>
      </c>
      <c r="B34" s="104">
        <v>153</v>
      </c>
      <c r="C34" s="104">
        <v>172</v>
      </c>
      <c r="D34" s="104">
        <v>129</v>
      </c>
      <c r="E34" s="104">
        <v>116</v>
      </c>
      <c r="F34" s="104">
        <v>36</v>
      </c>
      <c r="G34" s="104">
        <v>75</v>
      </c>
      <c r="H34" s="104">
        <v>24</v>
      </c>
      <c r="I34" s="104">
        <v>32</v>
      </c>
      <c r="J34" s="104">
        <v>39</v>
      </c>
      <c r="K34" s="104">
        <v>86</v>
      </c>
      <c r="L34" s="72" t="s">
        <v>19</v>
      </c>
    </row>
    <row r="35" spans="1:12" ht="21.95" customHeight="1" thickBot="1" x14ac:dyDescent="0.3">
      <c r="A35" s="23" t="s">
        <v>16</v>
      </c>
      <c r="B35" s="106">
        <v>181</v>
      </c>
      <c r="C35" s="106">
        <v>157</v>
      </c>
      <c r="D35" s="106">
        <v>146</v>
      </c>
      <c r="E35" s="106">
        <v>124</v>
      </c>
      <c r="F35" s="106">
        <v>70</v>
      </c>
      <c r="G35" s="106">
        <v>189</v>
      </c>
      <c r="H35" s="106">
        <v>255</v>
      </c>
      <c r="I35" s="106">
        <v>89</v>
      </c>
      <c r="J35" s="106">
        <v>50</v>
      </c>
      <c r="K35" s="106">
        <v>117</v>
      </c>
      <c r="L35" s="72" t="s">
        <v>17</v>
      </c>
    </row>
    <row r="36" spans="1:12" ht="21.95" customHeight="1" thickBot="1" x14ac:dyDescent="0.3">
      <c r="A36" s="23" t="s">
        <v>14</v>
      </c>
      <c r="B36" s="104">
        <v>120</v>
      </c>
      <c r="C36" s="104">
        <v>107</v>
      </c>
      <c r="D36" s="104">
        <v>79</v>
      </c>
      <c r="E36" s="104">
        <v>68</v>
      </c>
      <c r="F36" s="104">
        <v>36</v>
      </c>
      <c r="G36" s="104">
        <v>33</v>
      </c>
      <c r="H36" s="104">
        <v>39</v>
      </c>
      <c r="I36" s="104">
        <v>37</v>
      </c>
      <c r="J36" s="104">
        <v>32</v>
      </c>
      <c r="K36" s="104">
        <v>60</v>
      </c>
      <c r="L36" s="72" t="s">
        <v>15</v>
      </c>
    </row>
    <row r="37" spans="1:12" ht="21.95" customHeight="1" thickBot="1" x14ac:dyDescent="0.3">
      <c r="A37" s="23" t="s">
        <v>12</v>
      </c>
      <c r="B37" s="106">
        <v>128</v>
      </c>
      <c r="C37" s="106">
        <v>118</v>
      </c>
      <c r="D37" s="106">
        <v>77</v>
      </c>
      <c r="E37" s="106">
        <v>74</v>
      </c>
      <c r="F37" s="106">
        <v>49</v>
      </c>
      <c r="G37" s="106">
        <v>31</v>
      </c>
      <c r="H37" s="106">
        <v>47</v>
      </c>
      <c r="I37" s="106">
        <v>67</v>
      </c>
      <c r="J37" s="106">
        <v>33</v>
      </c>
      <c r="K37" s="106">
        <v>63</v>
      </c>
      <c r="L37" s="72" t="s">
        <v>13</v>
      </c>
    </row>
    <row r="38" spans="1:12" ht="21.95" customHeight="1" thickBot="1" x14ac:dyDescent="0.3">
      <c r="A38" s="23" t="s">
        <v>10</v>
      </c>
      <c r="B38" s="104">
        <v>89</v>
      </c>
      <c r="C38" s="104">
        <v>161</v>
      </c>
      <c r="D38" s="104">
        <v>75</v>
      </c>
      <c r="E38" s="104">
        <v>134</v>
      </c>
      <c r="F38" s="104">
        <v>31</v>
      </c>
      <c r="G38" s="104" t="s">
        <v>151</v>
      </c>
      <c r="H38" s="104">
        <v>40</v>
      </c>
      <c r="I38" s="104" t="s">
        <v>151</v>
      </c>
      <c r="J38" s="104">
        <v>29</v>
      </c>
      <c r="K38" s="104">
        <v>92</v>
      </c>
      <c r="L38" s="72" t="s">
        <v>11</v>
      </c>
    </row>
    <row r="39" spans="1:12" ht="21.95" customHeight="1" thickBot="1" x14ac:dyDescent="0.3">
      <c r="A39" s="23" t="s">
        <v>8</v>
      </c>
      <c r="B39" s="106">
        <v>136</v>
      </c>
      <c r="C39" s="106">
        <v>114</v>
      </c>
      <c r="D39" s="106">
        <v>85</v>
      </c>
      <c r="E39" s="106">
        <v>97</v>
      </c>
      <c r="F39" s="106">
        <v>35</v>
      </c>
      <c r="G39" s="106">
        <v>38</v>
      </c>
      <c r="H39" s="106">
        <v>39</v>
      </c>
      <c r="I39" s="106">
        <v>35</v>
      </c>
      <c r="J39" s="106">
        <v>35</v>
      </c>
      <c r="K39" s="106">
        <v>74</v>
      </c>
      <c r="L39" s="72" t="s">
        <v>9</v>
      </c>
    </row>
    <row r="40" spans="1:12" ht="21.95" customHeight="1" thickBot="1" x14ac:dyDescent="0.3">
      <c r="A40" s="23" t="s">
        <v>6</v>
      </c>
      <c r="B40" s="104">
        <v>146</v>
      </c>
      <c r="C40" s="104">
        <v>167</v>
      </c>
      <c r="D40" s="104">
        <v>139</v>
      </c>
      <c r="E40" s="104">
        <v>107</v>
      </c>
      <c r="F40" s="104">
        <v>69</v>
      </c>
      <c r="G40" s="104">
        <v>100</v>
      </c>
      <c r="H40" s="104">
        <v>33</v>
      </c>
      <c r="I40" s="104">
        <v>59</v>
      </c>
      <c r="J40" s="104">
        <v>46</v>
      </c>
      <c r="K40" s="104">
        <v>106</v>
      </c>
      <c r="L40" s="72" t="s">
        <v>245</v>
      </c>
    </row>
    <row r="41" spans="1:12" ht="21.95" customHeight="1" thickBot="1" x14ac:dyDescent="0.3">
      <c r="A41" s="23" t="s">
        <v>4</v>
      </c>
      <c r="B41" s="106">
        <v>97</v>
      </c>
      <c r="C41" s="106">
        <v>116</v>
      </c>
      <c r="D41" s="106">
        <v>79</v>
      </c>
      <c r="E41" s="106">
        <v>58</v>
      </c>
      <c r="F41" s="106">
        <v>31</v>
      </c>
      <c r="G41" s="106">
        <v>42</v>
      </c>
      <c r="H41" s="106">
        <v>29</v>
      </c>
      <c r="I41" s="106">
        <v>50</v>
      </c>
      <c r="J41" s="106">
        <v>22</v>
      </c>
      <c r="K41" s="106">
        <v>54</v>
      </c>
      <c r="L41" s="72" t="s">
        <v>5</v>
      </c>
    </row>
    <row r="42" spans="1:12" ht="21.95" customHeight="1" thickBot="1" x14ac:dyDescent="0.3">
      <c r="A42" s="105" t="s">
        <v>2</v>
      </c>
      <c r="B42" s="108">
        <v>151</v>
      </c>
      <c r="C42" s="108">
        <v>124</v>
      </c>
      <c r="D42" s="108">
        <v>93</v>
      </c>
      <c r="E42" s="108">
        <v>79</v>
      </c>
      <c r="F42" s="108">
        <v>40</v>
      </c>
      <c r="G42" s="108">
        <v>48</v>
      </c>
      <c r="H42" s="108">
        <v>39</v>
      </c>
      <c r="I42" s="108">
        <v>43</v>
      </c>
      <c r="J42" s="108">
        <v>34</v>
      </c>
      <c r="K42" s="108">
        <v>70</v>
      </c>
      <c r="L42" s="73" t="s">
        <v>3</v>
      </c>
    </row>
    <row r="43" spans="1:12" ht="24.75" customHeight="1" x14ac:dyDescent="0.25">
      <c r="A43" s="443" t="s">
        <v>422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</row>
    <row r="44" spans="1:12" ht="80.25" customHeight="1" x14ac:dyDescent="0.25">
      <c r="A44" s="441" t="s">
        <v>244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</row>
  </sheetData>
  <mergeCells count="8">
    <mergeCell ref="A44:L44"/>
    <mergeCell ref="A1:L1"/>
    <mergeCell ref="A2:L2"/>
    <mergeCell ref="A3:L3"/>
    <mergeCell ref="A43:L43"/>
    <mergeCell ref="A4:A5"/>
    <mergeCell ref="B4:K4"/>
    <mergeCell ref="L4:L5"/>
  </mergeCells>
  <conditionalFormatting sqref="A1:A2">
    <cfRule type="cellIs" dxfId="5" priority="12" operator="equal">
      <formula>0</formula>
    </cfRule>
  </conditionalFormatting>
  <conditionalFormatting sqref="L6:L42">
    <cfRule type="cellIs" dxfId="4" priority="5" operator="equal">
      <formula>0</formula>
    </cfRule>
  </conditionalFormatting>
  <conditionalFormatting sqref="A3">
    <cfRule type="cellIs" dxfId="3" priority="9" operator="equal">
      <formula>0</formula>
    </cfRule>
  </conditionalFormatting>
  <conditionalFormatting sqref="A4:B4">
    <cfRule type="cellIs" dxfId="2" priority="3" operator="equal">
      <formula>0</formula>
    </cfRule>
  </conditionalFormatting>
  <conditionalFormatting sqref="A44">
    <cfRule type="cellIs" dxfId="1" priority="2" operator="equal">
      <formula>0</formula>
    </cfRule>
  </conditionalFormatting>
  <conditionalFormatting sqref="A44">
    <cfRule type="cellIs" dxfId="0" priority="1" operator="equal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C49"/>
  <sheetViews>
    <sheetView view="pageBreakPreview" topLeftCell="P1" zoomScale="85" zoomScaleNormal="130" zoomScaleSheetLayoutView="85" workbookViewId="0">
      <selection activeCell="AI9" sqref="A1:XFD1048576"/>
    </sheetView>
  </sheetViews>
  <sheetFormatPr defaultColWidth="8.85546875" defaultRowHeight="15" x14ac:dyDescent="0.25"/>
  <cols>
    <col min="1" max="1" width="16.7109375" style="92" hidden="1" customWidth="1"/>
    <col min="2" max="2" width="7.85546875" style="92" hidden="1" customWidth="1"/>
    <col min="3" max="3" width="7.5703125" style="92" hidden="1" customWidth="1"/>
    <col min="4" max="4" width="7.85546875" style="92" hidden="1" customWidth="1"/>
    <col min="5" max="5" width="7.5703125" style="92" hidden="1" customWidth="1"/>
    <col min="6" max="6" width="7.85546875" style="92" hidden="1" customWidth="1"/>
    <col min="7" max="7" width="7.5703125" style="92" hidden="1" customWidth="1"/>
    <col min="8" max="8" width="7.85546875" style="92" hidden="1" customWidth="1"/>
    <col min="9" max="9" width="7.5703125" style="92" hidden="1" customWidth="1"/>
    <col min="10" max="10" width="7.85546875" style="92" hidden="1" customWidth="1"/>
    <col min="11" max="11" width="7.5703125" style="92" hidden="1" customWidth="1"/>
    <col min="12" max="12" width="7.85546875" style="92" hidden="1" customWidth="1"/>
    <col min="13" max="13" width="7.5703125" style="92" hidden="1" customWidth="1"/>
    <col min="14" max="14" width="22.5703125" style="92" hidden="1" customWidth="1"/>
    <col min="15" max="15" width="8.85546875" style="92" hidden="1" customWidth="1"/>
    <col min="16" max="16" width="25.140625" style="92" customWidth="1"/>
    <col min="17" max="28" width="9.28515625" style="92" customWidth="1"/>
    <col min="29" max="29" width="26" style="92" customWidth="1"/>
    <col min="30" max="16384" width="8.85546875" style="92"/>
  </cols>
  <sheetData>
    <row r="1" spans="1:29" ht="30" customHeight="1" x14ac:dyDescent="0.25">
      <c r="A1" s="479" t="s">
        <v>125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P1" s="479" t="s">
        <v>450</v>
      </c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</row>
    <row r="2" spans="1:29" ht="27.6" customHeight="1" thickBot="1" x14ac:dyDescent="0.3">
      <c r="A2" s="479" t="s">
        <v>124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P2" s="479" t="s">
        <v>449</v>
      </c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</row>
    <row r="3" spans="1:29" ht="17.25" customHeight="1" thickBot="1" x14ac:dyDescent="0.3">
      <c r="A3" s="461" t="s">
        <v>123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3"/>
      <c r="P3" s="493" t="s">
        <v>505</v>
      </c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5"/>
    </row>
    <row r="4" spans="1:29" ht="15.75" thickBot="1" x14ac:dyDescent="0.3">
      <c r="A4" s="451" t="s">
        <v>93</v>
      </c>
      <c r="B4" s="486" t="s">
        <v>81</v>
      </c>
      <c r="C4" s="487"/>
      <c r="D4" s="487"/>
      <c r="E4" s="487"/>
      <c r="F4" s="487"/>
      <c r="G4" s="488"/>
      <c r="H4" s="487" t="s">
        <v>80</v>
      </c>
      <c r="I4" s="487"/>
      <c r="J4" s="487"/>
      <c r="K4" s="487"/>
      <c r="L4" s="487"/>
      <c r="M4" s="489"/>
      <c r="N4" s="490" t="s">
        <v>91</v>
      </c>
      <c r="P4" s="451" t="s">
        <v>91</v>
      </c>
      <c r="Q4" s="496" t="s">
        <v>78</v>
      </c>
      <c r="R4" s="497"/>
      <c r="S4" s="497"/>
      <c r="T4" s="497"/>
      <c r="U4" s="497"/>
      <c r="V4" s="497"/>
      <c r="W4" s="496" t="s">
        <v>90</v>
      </c>
      <c r="X4" s="497"/>
      <c r="Y4" s="497"/>
      <c r="Z4" s="497"/>
      <c r="AA4" s="497"/>
      <c r="AB4" s="497"/>
      <c r="AC4" s="451" t="s">
        <v>231</v>
      </c>
    </row>
    <row r="5" spans="1:29" ht="15.75" thickBot="1" x14ac:dyDescent="0.3">
      <c r="A5" s="492"/>
      <c r="B5" s="483" t="s">
        <v>78</v>
      </c>
      <c r="C5" s="454"/>
      <c r="D5" s="454"/>
      <c r="E5" s="454"/>
      <c r="F5" s="454"/>
      <c r="G5" s="484"/>
      <c r="H5" s="454" t="s">
        <v>90</v>
      </c>
      <c r="I5" s="454"/>
      <c r="J5" s="454"/>
      <c r="K5" s="454"/>
      <c r="L5" s="454"/>
      <c r="M5" s="485"/>
      <c r="N5" s="491"/>
      <c r="P5" s="492"/>
      <c r="Q5" s="483" t="s">
        <v>81</v>
      </c>
      <c r="R5" s="454"/>
      <c r="S5" s="454"/>
      <c r="T5" s="454"/>
      <c r="U5" s="454"/>
      <c r="V5" s="484"/>
      <c r="W5" s="454" t="s">
        <v>80</v>
      </c>
      <c r="X5" s="454"/>
      <c r="Y5" s="454"/>
      <c r="Z5" s="454"/>
      <c r="AA5" s="454"/>
      <c r="AB5" s="454"/>
      <c r="AC5" s="492"/>
    </row>
    <row r="6" spans="1:29" ht="41.25" customHeight="1" x14ac:dyDescent="0.25">
      <c r="A6" s="492"/>
      <c r="B6" s="468" t="s">
        <v>122</v>
      </c>
      <c r="C6" s="465"/>
      <c r="D6" s="464" t="s">
        <v>121</v>
      </c>
      <c r="E6" s="465"/>
      <c r="F6" s="464" t="s">
        <v>120</v>
      </c>
      <c r="G6" s="467"/>
      <c r="H6" s="466" t="s">
        <v>122</v>
      </c>
      <c r="I6" s="465"/>
      <c r="J6" s="464" t="s">
        <v>121</v>
      </c>
      <c r="K6" s="465"/>
      <c r="L6" s="464" t="s">
        <v>120</v>
      </c>
      <c r="M6" s="491"/>
      <c r="N6" s="492"/>
      <c r="P6" s="492"/>
      <c r="Q6" s="468" t="s">
        <v>226</v>
      </c>
      <c r="R6" s="465"/>
      <c r="S6" s="464" t="s">
        <v>118</v>
      </c>
      <c r="T6" s="465"/>
      <c r="U6" s="464" t="s">
        <v>225</v>
      </c>
      <c r="V6" s="467"/>
      <c r="W6" s="468" t="s">
        <v>226</v>
      </c>
      <c r="X6" s="465"/>
      <c r="Y6" s="464" t="s">
        <v>118</v>
      </c>
      <c r="Z6" s="465"/>
      <c r="AA6" s="464" t="s">
        <v>225</v>
      </c>
      <c r="AB6" s="466"/>
      <c r="AC6" s="492"/>
    </row>
    <row r="7" spans="1:29" ht="37.5" customHeight="1" thickBot="1" x14ac:dyDescent="0.3">
      <c r="A7" s="492"/>
      <c r="B7" s="474" t="s">
        <v>119</v>
      </c>
      <c r="C7" s="475"/>
      <c r="D7" s="469" t="s">
        <v>118</v>
      </c>
      <c r="E7" s="471"/>
      <c r="F7" s="469" t="s">
        <v>117</v>
      </c>
      <c r="G7" s="473"/>
      <c r="H7" s="472" t="s">
        <v>119</v>
      </c>
      <c r="I7" s="471"/>
      <c r="J7" s="469" t="s">
        <v>118</v>
      </c>
      <c r="K7" s="471"/>
      <c r="L7" s="469" t="s">
        <v>117</v>
      </c>
      <c r="M7" s="470"/>
      <c r="N7" s="492"/>
      <c r="P7" s="492"/>
      <c r="Q7" s="474" t="s">
        <v>122</v>
      </c>
      <c r="R7" s="475"/>
      <c r="S7" s="469" t="s">
        <v>121</v>
      </c>
      <c r="T7" s="471"/>
      <c r="U7" s="469" t="s">
        <v>120</v>
      </c>
      <c r="V7" s="473"/>
      <c r="W7" s="472" t="s">
        <v>122</v>
      </c>
      <c r="X7" s="471"/>
      <c r="Y7" s="469" t="s">
        <v>121</v>
      </c>
      <c r="Z7" s="471"/>
      <c r="AA7" s="469" t="s">
        <v>120</v>
      </c>
      <c r="AB7" s="472"/>
      <c r="AC7" s="492"/>
    </row>
    <row r="8" spans="1:29" ht="15.75" thickTop="1" x14ac:dyDescent="0.25">
      <c r="A8" s="492"/>
      <c r="B8" s="267" t="s">
        <v>88</v>
      </c>
      <c r="C8" s="266" t="s">
        <v>116</v>
      </c>
      <c r="D8" s="36" t="s">
        <v>88</v>
      </c>
      <c r="E8" s="266" t="s">
        <v>116</v>
      </c>
      <c r="F8" s="36" t="s">
        <v>88</v>
      </c>
      <c r="G8" s="37" t="s">
        <v>116</v>
      </c>
      <c r="H8" s="267" t="s">
        <v>88</v>
      </c>
      <c r="I8" s="266" t="s">
        <v>116</v>
      </c>
      <c r="J8" s="36" t="s">
        <v>88</v>
      </c>
      <c r="K8" s="266" t="s">
        <v>116</v>
      </c>
      <c r="L8" s="36" t="s">
        <v>88</v>
      </c>
      <c r="M8" s="266" t="s">
        <v>116</v>
      </c>
      <c r="N8" s="492"/>
      <c r="P8" s="492"/>
      <c r="Q8" s="61" t="s">
        <v>210</v>
      </c>
      <c r="R8" s="61" t="s">
        <v>209</v>
      </c>
      <c r="S8" s="61" t="s">
        <v>210</v>
      </c>
      <c r="T8" s="61" t="s">
        <v>209</v>
      </c>
      <c r="U8" s="61" t="s">
        <v>210</v>
      </c>
      <c r="V8" s="61" t="s">
        <v>209</v>
      </c>
      <c r="W8" s="61" t="s">
        <v>210</v>
      </c>
      <c r="X8" s="61" t="s">
        <v>209</v>
      </c>
      <c r="Y8" s="61" t="s">
        <v>210</v>
      </c>
      <c r="Z8" s="61" t="s">
        <v>209</v>
      </c>
      <c r="AA8" s="81" t="s">
        <v>210</v>
      </c>
      <c r="AB8" s="61" t="s">
        <v>209</v>
      </c>
      <c r="AC8" s="492"/>
    </row>
    <row r="9" spans="1:29" ht="23.25" customHeight="1" thickBot="1" x14ac:dyDescent="0.3">
      <c r="A9" s="452"/>
      <c r="B9" s="35" t="s">
        <v>115</v>
      </c>
      <c r="C9" s="35" t="s">
        <v>114</v>
      </c>
      <c r="D9" s="33" t="s">
        <v>115</v>
      </c>
      <c r="E9" s="31" t="s">
        <v>114</v>
      </c>
      <c r="F9" s="32" t="s">
        <v>115</v>
      </c>
      <c r="G9" s="34" t="s">
        <v>114</v>
      </c>
      <c r="H9" s="33" t="s">
        <v>115</v>
      </c>
      <c r="I9" s="31" t="s">
        <v>114</v>
      </c>
      <c r="J9" s="33" t="s">
        <v>115</v>
      </c>
      <c r="K9" s="31" t="s">
        <v>114</v>
      </c>
      <c r="L9" s="32" t="s">
        <v>115</v>
      </c>
      <c r="M9" s="31" t="s">
        <v>114</v>
      </c>
      <c r="N9" s="452"/>
      <c r="P9" s="483"/>
      <c r="Q9" s="255" t="s">
        <v>211</v>
      </c>
      <c r="R9" s="255" t="s">
        <v>88</v>
      </c>
      <c r="S9" s="255" t="s">
        <v>211</v>
      </c>
      <c r="T9" s="255" t="s">
        <v>88</v>
      </c>
      <c r="U9" s="255" t="s">
        <v>211</v>
      </c>
      <c r="V9" s="255" t="s">
        <v>88</v>
      </c>
      <c r="W9" s="255" t="s">
        <v>211</v>
      </c>
      <c r="X9" s="255" t="s">
        <v>88</v>
      </c>
      <c r="Y9" s="255" t="s">
        <v>211</v>
      </c>
      <c r="Z9" s="255" t="s">
        <v>88</v>
      </c>
      <c r="AA9" s="256" t="s">
        <v>211</v>
      </c>
      <c r="AB9" s="255" t="s">
        <v>88</v>
      </c>
      <c r="AC9" s="452"/>
    </row>
    <row r="10" spans="1:29" ht="36" customHeight="1" thickTop="1" thickBot="1" x14ac:dyDescent="0.3">
      <c r="A10" s="30" t="s">
        <v>75</v>
      </c>
      <c r="B10" s="28">
        <v>32.700000000000003</v>
      </c>
      <c r="C10" s="28">
        <v>34</v>
      </c>
      <c r="D10" s="28">
        <v>60.6</v>
      </c>
      <c r="E10" s="26">
        <v>44.7</v>
      </c>
      <c r="F10" s="28">
        <v>6.7</v>
      </c>
      <c r="G10" s="27">
        <v>21.3</v>
      </c>
      <c r="H10" s="29">
        <v>12.6</v>
      </c>
      <c r="I10" s="28">
        <v>19.899999999999999</v>
      </c>
      <c r="J10" s="28">
        <v>85.2</v>
      </c>
      <c r="K10" s="28">
        <v>67.400000000000006</v>
      </c>
      <c r="L10" s="28">
        <v>2.1</v>
      </c>
      <c r="M10" s="26">
        <v>12.7</v>
      </c>
      <c r="N10" s="11" t="s">
        <v>74</v>
      </c>
      <c r="P10" s="74" t="s">
        <v>74</v>
      </c>
      <c r="Q10" s="299">
        <v>45.7</v>
      </c>
      <c r="R10" s="299">
        <v>78</v>
      </c>
      <c r="S10" s="299">
        <v>18.3</v>
      </c>
      <c r="T10" s="299">
        <v>14.4</v>
      </c>
      <c r="U10" s="299">
        <v>36</v>
      </c>
      <c r="V10" s="299">
        <v>7.6</v>
      </c>
      <c r="W10" s="299">
        <v>24.6</v>
      </c>
      <c r="X10" s="299">
        <v>25.7</v>
      </c>
      <c r="Y10" s="299">
        <v>40.6</v>
      </c>
      <c r="Z10" s="299">
        <v>40.1</v>
      </c>
      <c r="AA10" s="299">
        <v>34.799999999999997</v>
      </c>
      <c r="AB10" s="299">
        <v>34.299999999999997</v>
      </c>
      <c r="AC10" s="76" t="s">
        <v>228</v>
      </c>
    </row>
    <row r="11" spans="1:29" ht="30" customHeight="1" thickTop="1" thickBot="1" x14ac:dyDescent="0.3">
      <c r="A11" s="23" t="s">
        <v>73</v>
      </c>
      <c r="B11" s="24">
        <v>41.7</v>
      </c>
      <c r="C11" s="24">
        <v>48.8</v>
      </c>
      <c r="D11" s="24">
        <v>6</v>
      </c>
      <c r="E11" s="24">
        <v>12.6</v>
      </c>
      <c r="F11" s="24">
        <v>52.2</v>
      </c>
      <c r="G11" s="25">
        <v>38.700000000000003</v>
      </c>
      <c r="H11" s="24">
        <v>44.3</v>
      </c>
      <c r="I11" s="24">
        <v>40.200000000000003</v>
      </c>
      <c r="J11" s="24">
        <v>41.4</v>
      </c>
      <c r="K11" s="24">
        <v>39.200000000000003</v>
      </c>
      <c r="L11" s="24">
        <v>14.2</v>
      </c>
      <c r="M11" s="24">
        <v>20.7</v>
      </c>
      <c r="N11" s="7" t="s">
        <v>72</v>
      </c>
      <c r="P11" s="60" t="s">
        <v>72</v>
      </c>
      <c r="Q11" s="89">
        <v>46.8</v>
      </c>
      <c r="R11" s="89">
        <v>43</v>
      </c>
      <c r="S11" s="89">
        <v>19.5</v>
      </c>
      <c r="T11" s="89">
        <v>9.6999999999999993</v>
      </c>
      <c r="U11" s="89">
        <v>33.700000000000003</v>
      </c>
      <c r="V11" s="89">
        <v>47.2</v>
      </c>
      <c r="W11" s="89">
        <v>37</v>
      </c>
      <c r="X11" s="89">
        <v>40</v>
      </c>
      <c r="Y11" s="89">
        <v>48.8</v>
      </c>
      <c r="Z11" s="89">
        <v>47.8</v>
      </c>
      <c r="AA11" s="89">
        <v>14.3</v>
      </c>
      <c r="AB11" s="89">
        <v>12.2</v>
      </c>
      <c r="AC11" s="77" t="s">
        <v>73</v>
      </c>
    </row>
    <row r="12" spans="1:29" ht="30" customHeight="1" thickTop="1" thickBot="1" x14ac:dyDescent="0.3">
      <c r="A12" s="23" t="s">
        <v>113</v>
      </c>
      <c r="B12" s="26">
        <v>73.099999999999994</v>
      </c>
      <c r="C12" s="26">
        <v>71.400000000000006</v>
      </c>
      <c r="D12" s="26">
        <v>26.9</v>
      </c>
      <c r="E12" s="26">
        <v>24.6</v>
      </c>
      <c r="F12" s="26">
        <v>0</v>
      </c>
      <c r="G12" s="27">
        <v>4</v>
      </c>
      <c r="H12" s="26">
        <v>24.5</v>
      </c>
      <c r="I12" s="26">
        <v>35.700000000000003</v>
      </c>
      <c r="J12" s="26">
        <v>75.5</v>
      </c>
      <c r="K12" s="26">
        <v>55.5</v>
      </c>
      <c r="L12" s="26">
        <v>0</v>
      </c>
      <c r="M12" s="26">
        <v>8.9</v>
      </c>
      <c r="N12" s="7" t="s">
        <v>70</v>
      </c>
      <c r="P12" s="60" t="s">
        <v>70</v>
      </c>
      <c r="Q12" s="299">
        <v>74.400000000000006</v>
      </c>
      <c r="R12" s="299">
        <v>84.8</v>
      </c>
      <c r="S12" s="299">
        <v>21.2</v>
      </c>
      <c r="T12" s="299">
        <v>12.5</v>
      </c>
      <c r="U12" s="299">
        <v>4.4000000000000004</v>
      </c>
      <c r="V12" s="299">
        <v>2.8</v>
      </c>
      <c r="W12" s="299">
        <v>36.799999999999997</v>
      </c>
      <c r="X12" s="299">
        <v>50</v>
      </c>
      <c r="Y12" s="299">
        <v>48.7</v>
      </c>
      <c r="Z12" s="299">
        <v>46.8</v>
      </c>
      <c r="AA12" s="299">
        <v>14.5</v>
      </c>
      <c r="AB12" s="299">
        <v>3.2</v>
      </c>
      <c r="AC12" s="77" t="s">
        <v>71</v>
      </c>
    </row>
    <row r="13" spans="1:29" ht="30" customHeight="1" thickTop="1" thickBot="1" x14ac:dyDescent="0.3">
      <c r="A13" s="23" t="s">
        <v>69</v>
      </c>
      <c r="B13" s="24">
        <v>18.5</v>
      </c>
      <c r="C13" s="24">
        <v>62.7</v>
      </c>
      <c r="D13" s="24">
        <v>58.8</v>
      </c>
      <c r="E13" s="24">
        <v>18.100000000000001</v>
      </c>
      <c r="F13" s="24">
        <v>22.7</v>
      </c>
      <c r="G13" s="25">
        <v>19.2</v>
      </c>
      <c r="H13" s="24">
        <v>32.299999999999997</v>
      </c>
      <c r="I13" s="24">
        <v>50.7</v>
      </c>
      <c r="J13" s="24">
        <v>62.8</v>
      </c>
      <c r="K13" s="24">
        <v>39.799999999999997</v>
      </c>
      <c r="L13" s="24">
        <v>4.9000000000000004</v>
      </c>
      <c r="M13" s="24">
        <v>9.5</v>
      </c>
      <c r="N13" s="7" t="s">
        <v>68</v>
      </c>
      <c r="P13" s="60" t="s">
        <v>68</v>
      </c>
      <c r="Q13" s="89">
        <v>59.6</v>
      </c>
      <c r="R13" s="89">
        <v>70.599999999999994</v>
      </c>
      <c r="S13" s="89">
        <v>17.100000000000001</v>
      </c>
      <c r="T13" s="89">
        <v>18.600000000000001</v>
      </c>
      <c r="U13" s="89">
        <v>23.3</v>
      </c>
      <c r="V13" s="89">
        <v>10.8</v>
      </c>
      <c r="W13" s="89">
        <v>51.3</v>
      </c>
      <c r="X13" s="89">
        <v>39.6</v>
      </c>
      <c r="Y13" s="89">
        <v>35.9</v>
      </c>
      <c r="Z13" s="89">
        <v>49</v>
      </c>
      <c r="AA13" s="89">
        <v>12.7</v>
      </c>
      <c r="AB13" s="89">
        <v>11.4</v>
      </c>
      <c r="AC13" s="77" t="s">
        <v>69</v>
      </c>
    </row>
    <row r="14" spans="1:29" ht="30" customHeight="1" thickTop="1" thickBot="1" x14ac:dyDescent="0.3">
      <c r="A14" s="23" t="s">
        <v>67</v>
      </c>
      <c r="B14" s="26">
        <v>35.200000000000003</v>
      </c>
      <c r="C14" s="26">
        <v>56.5</v>
      </c>
      <c r="D14" s="26">
        <v>27.8</v>
      </c>
      <c r="E14" s="26">
        <v>10.4</v>
      </c>
      <c r="F14" s="26">
        <v>36.9</v>
      </c>
      <c r="G14" s="27">
        <v>33.1</v>
      </c>
      <c r="H14" s="26">
        <v>25.7</v>
      </c>
      <c r="I14" s="26">
        <v>50.2</v>
      </c>
      <c r="J14" s="26">
        <v>63.1</v>
      </c>
      <c r="K14" s="26">
        <v>27.5</v>
      </c>
      <c r="L14" s="26">
        <v>11.2</v>
      </c>
      <c r="M14" s="26">
        <v>22.3</v>
      </c>
      <c r="N14" s="7" t="s">
        <v>66</v>
      </c>
      <c r="P14" s="60" t="s">
        <v>66</v>
      </c>
      <c r="Q14" s="299">
        <v>59.9</v>
      </c>
      <c r="R14" s="299">
        <v>58.4</v>
      </c>
      <c r="S14" s="299">
        <v>8.1999999999999993</v>
      </c>
      <c r="T14" s="299">
        <v>8.1</v>
      </c>
      <c r="U14" s="299">
        <v>32</v>
      </c>
      <c r="V14" s="299">
        <v>33.5</v>
      </c>
      <c r="W14" s="299">
        <v>52.2</v>
      </c>
      <c r="X14" s="299">
        <v>45.4</v>
      </c>
      <c r="Y14" s="299">
        <v>28.4</v>
      </c>
      <c r="Z14" s="299">
        <v>40.4</v>
      </c>
      <c r="AA14" s="299">
        <v>19.399999999999999</v>
      </c>
      <c r="AB14" s="299">
        <v>14.3</v>
      </c>
      <c r="AC14" s="77" t="s">
        <v>67</v>
      </c>
    </row>
    <row r="15" spans="1:29" ht="30" customHeight="1" thickTop="1" thickBot="1" x14ac:dyDescent="0.3">
      <c r="A15" s="23" t="s">
        <v>65</v>
      </c>
      <c r="B15" s="24">
        <v>36</v>
      </c>
      <c r="C15" s="24">
        <v>20.2</v>
      </c>
      <c r="D15" s="24">
        <v>64</v>
      </c>
      <c r="E15" s="24">
        <v>69.2</v>
      </c>
      <c r="F15" s="24">
        <v>0</v>
      </c>
      <c r="G15" s="25">
        <v>10.6</v>
      </c>
      <c r="H15" s="24">
        <v>27.3</v>
      </c>
      <c r="I15" s="24">
        <v>33.6</v>
      </c>
      <c r="J15" s="24">
        <v>72.7</v>
      </c>
      <c r="K15" s="24">
        <v>62.9</v>
      </c>
      <c r="L15" s="24">
        <v>0</v>
      </c>
      <c r="M15" s="24">
        <v>3.4</v>
      </c>
      <c r="N15" s="7" t="s">
        <v>64</v>
      </c>
      <c r="P15" s="60" t="s">
        <v>64</v>
      </c>
      <c r="Q15" s="89">
        <v>19.3</v>
      </c>
      <c r="R15" s="89">
        <v>35.299999999999997</v>
      </c>
      <c r="S15" s="89">
        <v>73.2</v>
      </c>
      <c r="T15" s="89">
        <v>64.7</v>
      </c>
      <c r="U15" s="89">
        <v>7.5</v>
      </c>
      <c r="V15" s="89">
        <v>0</v>
      </c>
      <c r="W15" s="89">
        <v>26.2</v>
      </c>
      <c r="X15" s="89">
        <v>30.6</v>
      </c>
      <c r="Y15" s="89">
        <v>60.9</v>
      </c>
      <c r="Z15" s="89">
        <v>67.900000000000006</v>
      </c>
      <c r="AA15" s="89">
        <v>12.9</v>
      </c>
      <c r="AB15" s="89">
        <v>1.5</v>
      </c>
      <c r="AC15" s="77" t="s">
        <v>65</v>
      </c>
    </row>
    <row r="16" spans="1:29" ht="30" customHeight="1" thickTop="1" thickBot="1" x14ac:dyDescent="0.3">
      <c r="A16" s="23" t="s">
        <v>63</v>
      </c>
      <c r="B16" s="26">
        <v>75.3</v>
      </c>
      <c r="C16" s="26">
        <v>70.900000000000006</v>
      </c>
      <c r="D16" s="26">
        <v>4.0999999999999996</v>
      </c>
      <c r="E16" s="26">
        <v>10.4</v>
      </c>
      <c r="F16" s="26">
        <v>20.6</v>
      </c>
      <c r="G16" s="27">
        <v>18.7</v>
      </c>
      <c r="H16" s="26">
        <v>32.200000000000003</v>
      </c>
      <c r="I16" s="26">
        <v>32.1</v>
      </c>
      <c r="J16" s="26">
        <v>38.1</v>
      </c>
      <c r="K16" s="26">
        <v>50.6</v>
      </c>
      <c r="L16" s="26">
        <v>29.8</v>
      </c>
      <c r="M16" s="26">
        <v>17.2</v>
      </c>
      <c r="N16" s="7" t="s">
        <v>62</v>
      </c>
      <c r="P16" s="60" t="s">
        <v>62</v>
      </c>
      <c r="Q16" s="299">
        <v>68.7</v>
      </c>
      <c r="R16" s="299">
        <v>77.099999999999994</v>
      </c>
      <c r="S16" s="299">
        <v>13.8</v>
      </c>
      <c r="T16" s="299">
        <v>6.3</v>
      </c>
      <c r="U16" s="299">
        <v>17.5</v>
      </c>
      <c r="V16" s="299">
        <v>16.600000000000001</v>
      </c>
      <c r="W16" s="299">
        <v>37.5</v>
      </c>
      <c r="X16" s="299">
        <v>37.200000000000003</v>
      </c>
      <c r="Y16" s="299">
        <v>45.5</v>
      </c>
      <c r="Z16" s="299">
        <v>48.3</v>
      </c>
      <c r="AA16" s="299">
        <v>17</v>
      </c>
      <c r="AB16" s="299">
        <v>14.6</v>
      </c>
      <c r="AC16" s="77" t="s">
        <v>63</v>
      </c>
    </row>
    <row r="17" spans="1:29" ht="39" customHeight="1" thickTop="1" thickBot="1" x14ac:dyDescent="0.3">
      <c r="A17" s="23" t="s">
        <v>61</v>
      </c>
      <c r="B17" s="24">
        <v>66.8</v>
      </c>
      <c r="C17" s="24">
        <v>18.8</v>
      </c>
      <c r="D17" s="24">
        <v>21.2</v>
      </c>
      <c r="E17" s="24">
        <v>79.3</v>
      </c>
      <c r="F17" s="24">
        <v>11.9</v>
      </c>
      <c r="G17" s="25">
        <v>5.9</v>
      </c>
      <c r="H17" s="24">
        <v>65.8</v>
      </c>
      <c r="I17" s="24">
        <v>13</v>
      </c>
      <c r="J17" s="24">
        <v>30.1</v>
      </c>
      <c r="K17" s="24">
        <v>85.6</v>
      </c>
      <c r="L17" s="24">
        <v>4</v>
      </c>
      <c r="M17" s="24">
        <v>1.4</v>
      </c>
      <c r="N17" s="7" t="s">
        <v>60</v>
      </c>
      <c r="P17" s="74" t="s">
        <v>395</v>
      </c>
      <c r="Q17" s="89">
        <v>21.8</v>
      </c>
      <c r="R17" s="89">
        <v>68</v>
      </c>
      <c r="S17" s="89">
        <v>72</v>
      </c>
      <c r="T17" s="89">
        <v>24.3</v>
      </c>
      <c r="U17" s="89">
        <v>6.2</v>
      </c>
      <c r="V17" s="89">
        <v>7.7</v>
      </c>
      <c r="W17" s="89">
        <v>8.9</v>
      </c>
      <c r="X17" s="89">
        <v>23.5</v>
      </c>
      <c r="Y17" s="89">
        <v>91.1</v>
      </c>
      <c r="Z17" s="89">
        <v>76.5</v>
      </c>
      <c r="AA17" s="89">
        <v>0</v>
      </c>
      <c r="AB17" s="89">
        <v>0</v>
      </c>
      <c r="AC17" s="72" t="s">
        <v>391</v>
      </c>
    </row>
    <row r="18" spans="1:29" ht="30" customHeight="1" thickTop="1" thickBot="1" x14ac:dyDescent="0.3">
      <c r="A18" s="23" t="s">
        <v>57</v>
      </c>
      <c r="B18" s="24">
        <v>2.4</v>
      </c>
      <c r="C18" s="24">
        <v>37.799999999999997</v>
      </c>
      <c r="D18" s="24">
        <v>96.4</v>
      </c>
      <c r="E18" s="24">
        <v>48</v>
      </c>
      <c r="F18" s="24">
        <v>1.2</v>
      </c>
      <c r="G18" s="25">
        <v>14.3</v>
      </c>
      <c r="H18" s="24">
        <v>21.9</v>
      </c>
      <c r="I18" s="24">
        <v>34.4</v>
      </c>
      <c r="J18" s="24">
        <v>76.5</v>
      </c>
      <c r="K18" s="24">
        <v>59.5</v>
      </c>
      <c r="L18" s="24">
        <v>1.7</v>
      </c>
      <c r="M18" s="24">
        <v>6</v>
      </c>
      <c r="N18" s="7" t="s">
        <v>56</v>
      </c>
      <c r="P18" s="60" t="s">
        <v>56</v>
      </c>
      <c r="Q18" s="299">
        <v>27.1</v>
      </c>
      <c r="R18" s="299">
        <v>4</v>
      </c>
      <c r="S18" s="299">
        <v>65.099999999999994</v>
      </c>
      <c r="T18" s="299">
        <v>96</v>
      </c>
      <c r="U18" s="299">
        <v>7.8</v>
      </c>
      <c r="V18" s="299">
        <v>0</v>
      </c>
      <c r="W18" s="299">
        <v>33.299999999999997</v>
      </c>
      <c r="X18" s="299">
        <v>17.3</v>
      </c>
      <c r="Y18" s="299">
        <v>63.3</v>
      </c>
      <c r="Z18" s="299">
        <v>82.7</v>
      </c>
      <c r="AA18" s="299">
        <v>3.4</v>
      </c>
      <c r="AB18" s="299">
        <v>0</v>
      </c>
      <c r="AC18" s="77" t="s">
        <v>57</v>
      </c>
    </row>
    <row r="19" spans="1:29" ht="30" customHeight="1" thickTop="1" thickBot="1" x14ac:dyDescent="0.3">
      <c r="A19" s="23" t="s">
        <v>55</v>
      </c>
      <c r="B19" s="26">
        <v>33.1</v>
      </c>
      <c r="C19" s="26">
        <v>20.5</v>
      </c>
      <c r="D19" s="26">
        <v>48.9</v>
      </c>
      <c r="E19" s="26">
        <v>66.8</v>
      </c>
      <c r="F19" s="26">
        <v>18</v>
      </c>
      <c r="G19" s="27">
        <v>12.7</v>
      </c>
      <c r="H19" s="26">
        <v>23.1</v>
      </c>
      <c r="I19" s="26">
        <v>36.1</v>
      </c>
      <c r="J19" s="26">
        <v>74.2</v>
      </c>
      <c r="K19" s="26">
        <v>56</v>
      </c>
      <c r="L19" s="26">
        <v>2.7</v>
      </c>
      <c r="M19" s="26">
        <v>7.8</v>
      </c>
      <c r="N19" s="7" t="s">
        <v>54</v>
      </c>
      <c r="P19" s="60" t="s">
        <v>54</v>
      </c>
      <c r="Q19" s="89">
        <v>42.8</v>
      </c>
      <c r="R19" s="89">
        <v>43.9</v>
      </c>
      <c r="S19" s="89">
        <v>51.5</v>
      </c>
      <c r="T19" s="89">
        <v>35.299999999999997</v>
      </c>
      <c r="U19" s="89">
        <v>5.7</v>
      </c>
      <c r="V19" s="89">
        <v>20.9</v>
      </c>
      <c r="W19" s="89">
        <v>33.5</v>
      </c>
      <c r="X19" s="89">
        <v>32.799999999999997</v>
      </c>
      <c r="Y19" s="89">
        <v>59</v>
      </c>
      <c r="Z19" s="89">
        <v>67.2</v>
      </c>
      <c r="AA19" s="89">
        <v>7.6</v>
      </c>
      <c r="AB19" s="89">
        <v>0</v>
      </c>
      <c r="AC19" s="77" t="s">
        <v>55</v>
      </c>
    </row>
    <row r="20" spans="1:29" ht="30" customHeight="1" thickTop="1" thickBot="1" x14ac:dyDescent="0.3">
      <c r="A20" s="23" t="s">
        <v>53</v>
      </c>
      <c r="B20" s="24">
        <v>64.7</v>
      </c>
      <c r="C20" s="24">
        <v>62.6</v>
      </c>
      <c r="D20" s="24">
        <v>9.4</v>
      </c>
      <c r="E20" s="24">
        <v>16.3</v>
      </c>
      <c r="F20" s="24">
        <v>26</v>
      </c>
      <c r="G20" s="25">
        <v>21.1</v>
      </c>
      <c r="H20" s="24">
        <v>35.799999999999997</v>
      </c>
      <c r="I20" s="24">
        <v>43.1</v>
      </c>
      <c r="J20" s="24">
        <v>49.7</v>
      </c>
      <c r="K20" s="24">
        <v>49.6</v>
      </c>
      <c r="L20" s="24">
        <v>14.6</v>
      </c>
      <c r="M20" s="24">
        <v>7.2</v>
      </c>
      <c r="N20" s="7" t="s">
        <v>52</v>
      </c>
      <c r="P20" s="60" t="s">
        <v>52</v>
      </c>
      <c r="Q20" s="299">
        <v>59</v>
      </c>
      <c r="R20" s="299">
        <v>71.400000000000006</v>
      </c>
      <c r="S20" s="299">
        <v>23.5</v>
      </c>
      <c r="T20" s="299">
        <v>9.8000000000000007</v>
      </c>
      <c r="U20" s="299">
        <v>17.5</v>
      </c>
      <c r="V20" s="299">
        <v>18.8</v>
      </c>
      <c r="W20" s="299">
        <v>37.200000000000003</v>
      </c>
      <c r="X20" s="299">
        <v>53.2</v>
      </c>
      <c r="Y20" s="299">
        <v>55.5</v>
      </c>
      <c r="Z20" s="299">
        <v>37.700000000000003</v>
      </c>
      <c r="AA20" s="299">
        <v>7.3</v>
      </c>
      <c r="AB20" s="299">
        <v>9.1</v>
      </c>
      <c r="AC20" s="77" t="s">
        <v>53</v>
      </c>
    </row>
    <row r="21" spans="1:29" ht="30" customHeight="1" thickTop="1" thickBot="1" x14ac:dyDescent="0.3">
      <c r="A21" s="23" t="s">
        <v>51</v>
      </c>
      <c r="B21" s="26">
        <v>50.1</v>
      </c>
      <c r="C21" s="26">
        <v>47.9</v>
      </c>
      <c r="D21" s="26">
        <v>16.8</v>
      </c>
      <c r="E21" s="26">
        <v>28</v>
      </c>
      <c r="F21" s="26">
        <v>33.1</v>
      </c>
      <c r="G21" s="27">
        <v>24.2</v>
      </c>
      <c r="H21" s="26">
        <v>26.4</v>
      </c>
      <c r="I21" s="26">
        <v>37.5</v>
      </c>
      <c r="J21" s="26">
        <v>49.8</v>
      </c>
      <c r="K21" s="26">
        <v>52.6</v>
      </c>
      <c r="L21" s="26">
        <v>23.7</v>
      </c>
      <c r="M21" s="26">
        <v>9.9</v>
      </c>
      <c r="N21" s="7" t="s">
        <v>50</v>
      </c>
      <c r="P21" s="60" t="s">
        <v>50</v>
      </c>
      <c r="Q21" s="89">
        <v>49</v>
      </c>
      <c r="R21" s="89">
        <v>55.9</v>
      </c>
      <c r="S21" s="89">
        <v>27.4</v>
      </c>
      <c r="T21" s="89">
        <v>14.5</v>
      </c>
      <c r="U21" s="89">
        <v>23.6</v>
      </c>
      <c r="V21" s="89">
        <v>29.6</v>
      </c>
      <c r="W21" s="89">
        <v>36.5</v>
      </c>
      <c r="X21" s="89">
        <v>24.6</v>
      </c>
      <c r="Y21" s="89">
        <v>52</v>
      </c>
      <c r="Z21" s="89">
        <v>59.9</v>
      </c>
      <c r="AA21" s="89">
        <v>11.5</v>
      </c>
      <c r="AB21" s="89">
        <v>15.5</v>
      </c>
      <c r="AC21" s="77" t="s">
        <v>51</v>
      </c>
    </row>
    <row r="22" spans="1:29" ht="30" customHeight="1" thickTop="1" thickBot="1" x14ac:dyDescent="0.3">
      <c r="A22" s="23" t="s">
        <v>112</v>
      </c>
      <c r="B22" s="24">
        <v>89.8</v>
      </c>
      <c r="C22" s="24">
        <v>55.5</v>
      </c>
      <c r="D22" s="24">
        <v>6.8</v>
      </c>
      <c r="E22" s="24">
        <v>23.9</v>
      </c>
      <c r="F22" s="24">
        <v>3.4</v>
      </c>
      <c r="G22" s="25">
        <v>20.6</v>
      </c>
      <c r="H22" s="24">
        <v>48.2</v>
      </c>
      <c r="I22" s="24">
        <v>30.7</v>
      </c>
      <c r="J22" s="24">
        <v>48.2</v>
      </c>
      <c r="K22" s="24">
        <v>53.4</v>
      </c>
      <c r="L22" s="24">
        <v>3.6</v>
      </c>
      <c r="M22" s="24">
        <v>15.8</v>
      </c>
      <c r="N22" s="7" t="s">
        <v>48</v>
      </c>
      <c r="P22" s="60" t="s">
        <v>48</v>
      </c>
      <c r="Q22" s="299">
        <v>58.2</v>
      </c>
      <c r="R22" s="299">
        <v>86.5</v>
      </c>
      <c r="S22" s="299">
        <v>24</v>
      </c>
      <c r="T22" s="299">
        <v>10.1</v>
      </c>
      <c r="U22" s="299">
        <v>17.8</v>
      </c>
      <c r="V22" s="299">
        <v>3.4</v>
      </c>
      <c r="W22" s="299">
        <v>34.200000000000003</v>
      </c>
      <c r="X22" s="299">
        <v>46.9</v>
      </c>
      <c r="Y22" s="299">
        <v>58.6</v>
      </c>
      <c r="Z22" s="299">
        <v>50.4</v>
      </c>
      <c r="AA22" s="299">
        <v>7.2</v>
      </c>
      <c r="AB22" s="299">
        <v>2.7</v>
      </c>
      <c r="AC22" s="77" t="s">
        <v>112</v>
      </c>
    </row>
    <row r="23" spans="1:29" ht="30" customHeight="1" thickTop="1" thickBot="1" x14ac:dyDescent="0.3">
      <c r="A23" s="23" t="s">
        <v>111</v>
      </c>
      <c r="B23" s="26">
        <v>89.5</v>
      </c>
      <c r="C23" s="26">
        <v>53.2</v>
      </c>
      <c r="D23" s="26">
        <v>9.8000000000000007</v>
      </c>
      <c r="E23" s="26">
        <v>23.9</v>
      </c>
      <c r="F23" s="26">
        <v>0.6</v>
      </c>
      <c r="G23" s="27">
        <v>22.9</v>
      </c>
      <c r="H23" s="26">
        <v>45.8</v>
      </c>
      <c r="I23" s="26">
        <v>42.7</v>
      </c>
      <c r="J23" s="26">
        <v>51.3</v>
      </c>
      <c r="K23" s="26">
        <v>45.9</v>
      </c>
      <c r="L23" s="26">
        <v>2.9</v>
      </c>
      <c r="M23" s="26">
        <v>11.4</v>
      </c>
      <c r="N23" s="7" t="s">
        <v>46</v>
      </c>
      <c r="P23" s="60" t="s">
        <v>46</v>
      </c>
      <c r="Q23" s="89">
        <v>49.4</v>
      </c>
      <c r="R23" s="89">
        <v>93.4</v>
      </c>
      <c r="S23" s="89">
        <v>26.1</v>
      </c>
      <c r="T23" s="89">
        <v>6.1</v>
      </c>
      <c r="U23" s="89">
        <v>24.5</v>
      </c>
      <c r="V23" s="89">
        <v>0.5</v>
      </c>
      <c r="W23" s="89">
        <v>42.8</v>
      </c>
      <c r="X23" s="89">
        <v>60.5</v>
      </c>
      <c r="Y23" s="89">
        <v>41.8</v>
      </c>
      <c r="Z23" s="89">
        <v>32.200000000000003</v>
      </c>
      <c r="AA23" s="89">
        <v>15.4</v>
      </c>
      <c r="AB23" s="89">
        <v>7.4</v>
      </c>
      <c r="AC23" s="77" t="s">
        <v>47</v>
      </c>
    </row>
    <row r="24" spans="1:29" ht="30" customHeight="1" thickTop="1" thickBot="1" x14ac:dyDescent="0.3">
      <c r="A24" s="23" t="s">
        <v>45</v>
      </c>
      <c r="B24" s="24">
        <v>78.099999999999994</v>
      </c>
      <c r="C24" s="24">
        <v>63.7</v>
      </c>
      <c r="D24" s="24">
        <v>6.9</v>
      </c>
      <c r="E24" s="24">
        <v>10.5</v>
      </c>
      <c r="F24" s="24">
        <v>15</v>
      </c>
      <c r="G24" s="25">
        <v>25.8</v>
      </c>
      <c r="H24" s="24">
        <v>25.4</v>
      </c>
      <c r="I24" s="24">
        <v>41.3</v>
      </c>
      <c r="J24" s="24">
        <v>46.9</v>
      </c>
      <c r="K24" s="24">
        <v>37.9</v>
      </c>
      <c r="L24" s="24">
        <v>27.7</v>
      </c>
      <c r="M24" s="24">
        <v>20.8</v>
      </c>
      <c r="N24" s="7" t="s">
        <v>44</v>
      </c>
      <c r="P24" s="60" t="s">
        <v>44</v>
      </c>
      <c r="Q24" s="299">
        <v>57.1</v>
      </c>
      <c r="R24" s="299">
        <v>88.6</v>
      </c>
      <c r="S24" s="299">
        <v>12</v>
      </c>
      <c r="T24" s="299">
        <v>3.1</v>
      </c>
      <c r="U24" s="299">
        <v>30.8</v>
      </c>
      <c r="V24" s="299">
        <v>8.1999999999999993</v>
      </c>
      <c r="W24" s="299">
        <v>43.3</v>
      </c>
      <c r="X24" s="299">
        <v>56.4</v>
      </c>
      <c r="Y24" s="299">
        <v>39.299999999999997</v>
      </c>
      <c r="Z24" s="299">
        <v>38.700000000000003</v>
      </c>
      <c r="AA24" s="299">
        <v>17.3</v>
      </c>
      <c r="AB24" s="299">
        <v>4.9000000000000004</v>
      </c>
      <c r="AC24" s="77" t="s">
        <v>45</v>
      </c>
    </row>
    <row r="25" spans="1:29" ht="30" customHeight="1" thickTop="1" thickBot="1" x14ac:dyDescent="0.3">
      <c r="A25" s="23" t="s">
        <v>43</v>
      </c>
      <c r="B25" s="26">
        <v>45.2</v>
      </c>
      <c r="C25" s="26">
        <v>58.7</v>
      </c>
      <c r="D25" s="26">
        <v>10.8</v>
      </c>
      <c r="E25" s="26">
        <v>14.5</v>
      </c>
      <c r="F25" s="26">
        <v>44</v>
      </c>
      <c r="G25" s="27">
        <v>26.8</v>
      </c>
      <c r="H25" s="26">
        <v>31</v>
      </c>
      <c r="I25" s="26">
        <v>36</v>
      </c>
      <c r="J25" s="26">
        <v>55.2</v>
      </c>
      <c r="K25" s="26">
        <v>43.7</v>
      </c>
      <c r="L25" s="26">
        <v>13.8</v>
      </c>
      <c r="M25" s="26">
        <v>20.3</v>
      </c>
      <c r="N25" s="7" t="s">
        <v>42</v>
      </c>
      <c r="P25" s="60" t="s">
        <v>42</v>
      </c>
      <c r="Q25" s="89">
        <v>56.2</v>
      </c>
      <c r="R25" s="89">
        <v>52.1</v>
      </c>
      <c r="S25" s="89">
        <v>15.8</v>
      </c>
      <c r="T25" s="89">
        <v>9</v>
      </c>
      <c r="U25" s="89">
        <v>27.9</v>
      </c>
      <c r="V25" s="89">
        <v>38.9</v>
      </c>
      <c r="W25" s="89">
        <v>36.200000000000003</v>
      </c>
      <c r="X25" s="89">
        <v>25.6</v>
      </c>
      <c r="Y25" s="89">
        <v>47.6</v>
      </c>
      <c r="Z25" s="89">
        <v>63.5</v>
      </c>
      <c r="AA25" s="89">
        <v>16.2</v>
      </c>
      <c r="AB25" s="89">
        <v>10.9</v>
      </c>
      <c r="AC25" s="77" t="s">
        <v>43</v>
      </c>
    </row>
    <row r="26" spans="1:29" ht="30" customHeight="1" thickTop="1" thickBot="1" x14ac:dyDescent="0.3">
      <c r="A26" s="23" t="s">
        <v>41</v>
      </c>
      <c r="B26" s="24">
        <v>30.5</v>
      </c>
      <c r="C26" s="24">
        <v>40.700000000000003</v>
      </c>
      <c r="D26" s="24">
        <v>41.3</v>
      </c>
      <c r="E26" s="24">
        <v>24.7</v>
      </c>
      <c r="F26" s="24">
        <v>28.2</v>
      </c>
      <c r="G26" s="25">
        <v>34.6</v>
      </c>
      <c r="H26" s="24">
        <v>28.5</v>
      </c>
      <c r="I26" s="24">
        <v>40.9</v>
      </c>
      <c r="J26" s="24">
        <v>55.7</v>
      </c>
      <c r="K26" s="24">
        <v>31.3</v>
      </c>
      <c r="L26" s="24">
        <v>15.8</v>
      </c>
      <c r="M26" s="24">
        <v>27.8</v>
      </c>
      <c r="N26" s="7" t="s">
        <v>40</v>
      </c>
      <c r="P26" s="60" t="s">
        <v>40</v>
      </c>
      <c r="Q26" s="299">
        <v>41.1</v>
      </c>
      <c r="R26" s="299">
        <v>35</v>
      </c>
      <c r="S26" s="299">
        <v>24.6</v>
      </c>
      <c r="T26" s="299">
        <v>31.2</v>
      </c>
      <c r="U26" s="299">
        <v>34.299999999999997</v>
      </c>
      <c r="V26" s="299">
        <v>33.799999999999997</v>
      </c>
      <c r="W26" s="299">
        <v>38</v>
      </c>
      <c r="X26" s="299">
        <v>36.6</v>
      </c>
      <c r="Y26" s="299">
        <v>30.6</v>
      </c>
      <c r="Z26" s="299">
        <v>45.1</v>
      </c>
      <c r="AA26" s="299">
        <v>31.4</v>
      </c>
      <c r="AB26" s="299">
        <v>18.3</v>
      </c>
      <c r="AC26" s="77" t="s">
        <v>41</v>
      </c>
    </row>
    <row r="27" spans="1:29" ht="30" customHeight="1" thickTop="1" thickBot="1" x14ac:dyDescent="0.3">
      <c r="A27" s="23"/>
      <c r="B27" s="24"/>
      <c r="C27" s="24"/>
      <c r="D27" s="24"/>
      <c r="E27" s="24"/>
      <c r="F27" s="24"/>
      <c r="G27" s="25"/>
      <c r="H27" s="24"/>
      <c r="I27" s="24"/>
      <c r="J27" s="24"/>
      <c r="K27" s="24"/>
      <c r="L27" s="24"/>
      <c r="M27" s="24"/>
      <c r="N27" s="7"/>
      <c r="P27" s="60" t="s">
        <v>202</v>
      </c>
      <c r="Q27" s="89">
        <v>42.5</v>
      </c>
      <c r="R27" s="89">
        <v>79.5</v>
      </c>
      <c r="S27" s="89">
        <v>28.7</v>
      </c>
      <c r="T27" s="89">
        <v>20.5</v>
      </c>
      <c r="U27" s="89">
        <v>28.8</v>
      </c>
      <c r="V27" s="89">
        <v>0</v>
      </c>
      <c r="W27" s="89">
        <v>31.8</v>
      </c>
      <c r="X27" s="89">
        <v>42.1</v>
      </c>
      <c r="Y27" s="89">
        <v>42.5</v>
      </c>
      <c r="Z27" s="89">
        <v>54.7</v>
      </c>
      <c r="AA27" s="89">
        <v>25.7</v>
      </c>
      <c r="AB27" s="89">
        <v>3.2</v>
      </c>
      <c r="AC27" s="77" t="s">
        <v>201</v>
      </c>
    </row>
    <row r="28" spans="1:29" ht="30" customHeight="1" thickTop="1" thickBot="1" x14ac:dyDescent="0.3">
      <c r="A28" s="23" t="s">
        <v>39</v>
      </c>
      <c r="B28" s="26">
        <v>0</v>
      </c>
      <c r="C28" s="26">
        <v>18.8</v>
      </c>
      <c r="D28" s="26">
        <v>91.4</v>
      </c>
      <c r="E28" s="26">
        <v>35.5</v>
      </c>
      <c r="F28" s="26">
        <v>8.6</v>
      </c>
      <c r="G28" s="27">
        <v>45.7</v>
      </c>
      <c r="H28" s="26">
        <v>4.7</v>
      </c>
      <c r="I28" s="26">
        <v>15.7</v>
      </c>
      <c r="J28" s="26">
        <v>95.3</v>
      </c>
      <c r="K28" s="26">
        <v>41.9</v>
      </c>
      <c r="L28" s="26">
        <v>0</v>
      </c>
      <c r="M28" s="26">
        <v>42.4</v>
      </c>
      <c r="N28" s="7" t="s">
        <v>38</v>
      </c>
      <c r="P28" s="60" t="s">
        <v>38</v>
      </c>
      <c r="Q28" s="299">
        <v>28.2</v>
      </c>
      <c r="R28" s="299">
        <v>34</v>
      </c>
      <c r="S28" s="299">
        <v>42.6</v>
      </c>
      <c r="T28" s="299">
        <v>61.8</v>
      </c>
      <c r="U28" s="299">
        <v>29.2</v>
      </c>
      <c r="V28" s="299">
        <v>4.2</v>
      </c>
      <c r="W28" s="299">
        <v>21.9</v>
      </c>
      <c r="X28" s="299">
        <v>14.6</v>
      </c>
      <c r="Y28" s="299">
        <v>46.4</v>
      </c>
      <c r="Z28" s="299">
        <v>85.4</v>
      </c>
      <c r="AA28" s="299">
        <v>31.7</v>
      </c>
      <c r="AB28" s="299">
        <v>0</v>
      </c>
      <c r="AC28" s="77" t="s">
        <v>39</v>
      </c>
    </row>
    <row r="29" spans="1:29" ht="30" customHeight="1" thickTop="1" thickBot="1" x14ac:dyDescent="0.3">
      <c r="A29" s="23" t="s">
        <v>37</v>
      </c>
      <c r="B29" s="24">
        <v>60.8</v>
      </c>
      <c r="C29" s="24">
        <v>61.4</v>
      </c>
      <c r="D29" s="24">
        <v>4.4000000000000004</v>
      </c>
      <c r="E29" s="24">
        <v>9</v>
      </c>
      <c r="F29" s="24">
        <v>34.799999999999997</v>
      </c>
      <c r="G29" s="25">
        <v>29.7</v>
      </c>
      <c r="H29" s="24">
        <v>40.9</v>
      </c>
      <c r="I29" s="24">
        <v>44.5</v>
      </c>
      <c r="J29" s="24">
        <v>42.7</v>
      </c>
      <c r="K29" s="24">
        <v>38.200000000000003</v>
      </c>
      <c r="L29" s="24">
        <v>16.399999999999999</v>
      </c>
      <c r="M29" s="24">
        <v>17.3</v>
      </c>
      <c r="N29" s="7" t="s">
        <v>36</v>
      </c>
      <c r="P29" s="60" t="s">
        <v>36</v>
      </c>
      <c r="Q29" s="89">
        <v>66.400000000000006</v>
      </c>
      <c r="R29" s="89">
        <v>72.599999999999994</v>
      </c>
      <c r="S29" s="89">
        <v>7.9</v>
      </c>
      <c r="T29" s="89">
        <v>2.8</v>
      </c>
      <c r="U29" s="89">
        <v>25.6</v>
      </c>
      <c r="V29" s="89">
        <v>24.6</v>
      </c>
      <c r="W29" s="89">
        <v>42.3</v>
      </c>
      <c r="X29" s="89">
        <v>43.4</v>
      </c>
      <c r="Y29" s="89">
        <v>44.2</v>
      </c>
      <c r="Z29" s="89">
        <v>38.700000000000003</v>
      </c>
      <c r="AA29" s="89">
        <v>13.5</v>
      </c>
      <c r="AB29" s="89">
        <v>17.899999999999999</v>
      </c>
      <c r="AC29" s="77" t="s">
        <v>37</v>
      </c>
    </row>
    <row r="30" spans="1:29" ht="30" customHeight="1" thickTop="1" thickBot="1" x14ac:dyDescent="0.3">
      <c r="A30" s="23" t="s">
        <v>35</v>
      </c>
      <c r="B30" s="26">
        <v>52.2</v>
      </c>
      <c r="C30" s="26">
        <v>57.6</v>
      </c>
      <c r="D30" s="26">
        <v>6.2</v>
      </c>
      <c r="E30" s="26">
        <v>14.6</v>
      </c>
      <c r="F30" s="26">
        <v>41.5</v>
      </c>
      <c r="G30" s="27">
        <v>27.8</v>
      </c>
      <c r="H30" s="26">
        <v>27</v>
      </c>
      <c r="I30" s="26">
        <v>34.299999999999997</v>
      </c>
      <c r="J30" s="26">
        <v>61.1</v>
      </c>
      <c r="K30" s="26">
        <v>55.1</v>
      </c>
      <c r="L30" s="26">
        <v>11.8</v>
      </c>
      <c r="M30" s="26">
        <v>10.6</v>
      </c>
      <c r="N30" s="7" t="s">
        <v>34</v>
      </c>
      <c r="P30" s="60" t="s">
        <v>34</v>
      </c>
      <c r="Q30" s="299">
        <v>52.8</v>
      </c>
      <c r="R30" s="299">
        <v>53.9</v>
      </c>
      <c r="S30" s="299">
        <v>16.3</v>
      </c>
      <c r="T30" s="299">
        <v>5.5</v>
      </c>
      <c r="U30" s="299">
        <v>30.9</v>
      </c>
      <c r="V30" s="299">
        <v>40.6</v>
      </c>
      <c r="W30" s="299">
        <v>34.6</v>
      </c>
      <c r="X30" s="299">
        <v>31.7</v>
      </c>
      <c r="Y30" s="299">
        <v>54.8</v>
      </c>
      <c r="Z30" s="299">
        <v>61.7</v>
      </c>
      <c r="AA30" s="299">
        <v>10.5</v>
      </c>
      <c r="AB30" s="299">
        <v>6.5</v>
      </c>
      <c r="AC30" s="77" t="s">
        <v>35</v>
      </c>
    </row>
    <row r="31" spans="1:29" ht="30" customHeight="1" thickTop="1" thickBot="1" x14ac:dyDescent="0.3">
      <c r="A31" s="23" t="s">
        <v>33</v>
      </c>
      <c r="B31" s="24">
        <v>70.8</v>
      </c>
      <c r="C31" s="24">
        <v>69</v>
      </c>
      <c r="D31" s="24">
        <v>23.6</v>
      </c>
      <c r="E31" s="24">
        <v>19.600000000000001</v>
      </c>
      <c r="F31" s="24">
        <v>5.6</v>
      </c>
      <c r="G31" s="25">
        <v>11.4</v>
      </c>
      <c r="H31" s="24">
        <v>56.8</v>
      </c>
      <c r="I31" s="24">
        <v>50.8</v>
      </c>
      <c r="J31" s="24">
        <v>39.9</v>
      </c>
      <c r="K31" s="24">
        <v>35.200000000000003</v>
      </c>
      <c r="L31" s="24">
        <v>3.3</v>
      </c>
      <c r="M31" s="24">
        <v>13.9</v>
      </c>
      <c r="N31" s="7" t="s">
        <v>32</v>
      </c>
      <c r="P31" s="60" t="s">
        <v>32</v>
      </c>
      <c r="Q31" s="89">
        <v>64.7</v>
      </c>
      <c r="R31" s="89">
        <v>75.7</v>
      </c>
      <c r="S31" s="89">
        <v>26.2</v>
      </c>
      <c r="T31" s="89">
        <v>20.8</v>
      </c>
      <c r="U31" s="89">
        <v>9.1999999999999993</v>
      </c>
      <c r="V31" s="89">
        <v>3.6</v>
      </c>
      <c r="W31" s="89">
        <v>52.9</v>
      </c>
      <c r="X31" s="89">
        <v>66</v>
      </c>
      <c r="Y31" s="89">
        <v>36.299999999999997</v>
      </c>
      <c r="Z31" s="89">
        <v>32.700000000000003</v>
      </c>
      <c r="AA31" s="89">
        <v>10.8</v>
      </c>
      <c r="AB31" s="89">
        <v>1.3</v>
      </c>
      <c r="AC31" s="77" t="s">
        <v>33</v>
      </c>
    </row>
    <row r="32" spans="1:29" ht="30" customHeight="1" thickTop="1" thickBot="1" x14ac:dyDescent="0.3">
      <c r="A32" s="23" t="s">
        <v>31</v>
      </c>
      <c r="B32" s="26">
        <v>80.400000000000006</v>
      </c>
      <c r="C32" s="26">
        <v>70.8</v>
      </c>
      <c r="D32" s="26">
        <v>11.3</v>
      </c>
      <c r="E32" s="26">
        <v>13</v>
      </c>
      <c r="F32" s="26">
        <v>8.3000000000000007</v>
      </c>
      <c r="G32" s="27">
        <v>16.2</v>
      </c>
      <c r="H32" s="26">
        <v>27.7</v>
      </c>
      <c r="I32" s="26">
        <v>33.5</v>
      </c>
      <c r="J32" s="26">
        <v>69.2</v>
      </c>
      <c r="K32" s="26">
        <v>41.3</v>
      </c>
      <c r="L32" s="26">
        <v>3.1</v>
      </c>
      <c r="M32" s="26">
        <v>25.2</v>
      </c>
      <c r="N32" s="7" t="s">
        <v>30</v>
      </c>
      <c r="P32" s="60" t="s">
        <v>30</v>
      </c>
      <c r="Q32" s="299">
        <v>46</v>
      </c>
      <c r="R32" s="299">
        <v>57.9</v>
      </c>
      <c r="S32" s="299">
        <v>15.7</v>
      </c>
      <c r="T32" s="299">
        <v>13.6</v>
      </c>
      <c r="U32" s="299">
        <v>38.299999999999997</v>
      </c>
      <c r="V32" s="299">
        <v>28.5</v>
      </c>
      <c r="W32" s="299">
        <v>24.7</v>
      </c>
      <c r="X32" s="299">
        <v>29</v>
      </c>
      <c r="Y32" s="299">
        <v>48.9</v>
      </c>
      <c r="Z32" s="299">
        <v>62.1</v>
      </c>
      <c r="AA32" s="299">
        <v>26.4</v>
      </c>
      <c r="AB32" s="299">
        <v>8.9</v>
      </c>
      <c r="AC32" s="77" t="s">
        <v>31</v>
      </c>
    </row>
    <row r="33" spans="1:29" ht="30" customHeight="1" thickTop="1" thickBot="1" x14ac:dyDescent="0.3">
      <c r="A33" s="23" t="s">
        <v>29</v>
      </c>
      <c r="B33" s="24">
        <v>85.1</v>
      </c>
      <c r="C33" s="24">
        <v>79.8</v>
      </c>
      <c r="D33" s="24">
        <v>12.6</v>
      </c>
      <c r="E33" s="24">
        <v>12.8</v>
      </c>
      <c r="F33" s="24">
        <v>2.2999999999999998</v>
      </c>
      <c r="G33" s="25">
        <v>7.4</v>
      </c>
      <c r="H33" s="24">
        <v>44.1</v>
      </c>
      <c r="I33" s="24">
        <v>38.299999999999997</v>
      </c>
      <c r="J33" s="24">
        <v>54.3</v>
      </c>
      <c r="K33" s="24">
        <v>46.6</v>
      </c>
      <c r="L33" s="24">
        <v>1.6</v>
      </c>
      <c r="M33" s="24">
        <v>15.1</v>
      </c>
      <c r="N33" s="7" t="s">
        <v>28</v>
      </c>
      <c r="P33" s="60" t="s">
        <v>229</v>
      </c>
      <c r="Q33" s="89">
        <v>72.3</v>
      </c>
      <c r="R33" s="89">
        <v>92.8</v>
      </c>
      <c r="S33" s="89">
        <v>19.2</v>
      </c>
      <c r="T33" s="89">
        <v>7.2</v>
      </c>
      <c r="U33" s="89">
        <v>8.5</v>
      </c>
      <c r="V33" s="89">
        <v>0</v>
      </c>
      <c r="W33" s="89">
        <v>48.4</v>
      </c>
      <c r="X33" s="89">
        <v>72.099999999999994</v>
      </c>
      <c r="Y33" s="89">
        <v>41.8</v>
      </c>
      <c r="Z33" s="89">
        <v>27.4</v>
      </c>
      <c r="AA33" s="89">
        <v>9.6999999999999993</v>
      </c>
      <c r="AB33" s="89">
        <v>0.5</v>
      </c>
      <c r="AC33" s="77" t="s">
        <v>29</v>
      </c>
    </row>
    <row r="34" spans="1:29" ht="30" customHeight="1" thickTop="1" thickBot="1" x14ac:dyDescent="0.3">
      <c r="A34" s="23" t="s">
        <v>27</v>
      </c>
      <c r="B34" s="26">
        <v>63.5</v>
      </c>
      <c r="C34" s="26">
        <v>62.2</v>
      </c>
      <c r="D34" s="26">
        <v>36.200000000000003</v>
      </c>
      <c r="E34" s="26">
        <v>36</v>
      </c>
      <c r="F34" s="26">
        <v>0.3</v>
      </c>
      <c r="G34" s="27">
        <v>1.8</v>
      </c>
      <c r="H34" s="26">
        <v>32.1</v>
      </c>
      <c r="I34" s="26">
        <v>35.799999999999997</v>
      </c>
      <c r="J34" s="26">
        <v>67.900000000000006</v>
      </c>
      <c r="K34" s="26">
        <v>61.5</v>
      </c>
      <c r="L34" s="26">
        <v>0</v>
      </c>
      <c r="M34" s="26">
        <v>2.6</v>
      </c>
      <c r="N34" s="7" t="s">
        <v>26</v>
      </c>
      <c r="P34" s="60" t="s">
        <v>196</v>
      </c>
      <c r="Q34" s="299">
        <v>56.2</v>
      </c>
      <c r="R34" s="299">
        <v>82.1</v>
      </c>
      <c r="S34" s="299">
        <v>32.9</v>
      </c>
      <c r="T34" s="299">
        <v>16.600000000000001</v>
      </c>
      <c r="U34" s="299">
        <v>10.9</v>
      </c>
      <c r="V34" s="299">
        <v>1.3</v>
      </c>
      <c r="W34" s="299">
        <v>42.8</v>
      </c>
      <c r="X34" s="299">
        <v>71.900000000000006</v>
      </c>
      <c r="Y34" s="299">
        <v>47.1</v>
      </c>
      <c r="Z34" s="299">
        <v>27.4</v>
      </c>
      <c r="AA34" s="299">
        <v>10.1</v>
      </c>
      <c r="AB34" s="299">
        <v>0.8</v>
      </c>
      <c r="AC34" s="77" t="s">
        <v>27</v>
      </c>
    </row>
    <row r="35" spans="1:29" ht="30" customHeight="1" thickTop="1" thickBot="1" x14ac:dyDescent="0.3">
      <c r="A35" s="23" t="s">
        <v>25</v>
      </c>
      <c r="B35" s="24">
        <v>52.6</v>
      </c>
      <c r="C35" s="24">
        <v>61.6</v>
      </c>
      <c r="D35" s="24">
        <v>9.5</v>
      </c>
      <c r="E35" s="24">
        <v>11.3</v>
      </c>
      <c r="F35" s="24">
        <v>38</v>
      </c>
      <c r="G35" s="25">
        <v>27.1</v>
      </c>
      <c r="H35" s="24">
        <v>34.799999999999997</v>
      </c>
      <c r="I35" s="24">
        <v>45.9</v>
      </c>
      <c r="J35" s="24">
        <v>46.5</v>
      </c>
      <c r="K35" s="24">
        <v>40.5</v>
      </c>
      <c r="L35" s="24">
        <v>18.7</v>
      </c>
      <c r="M35" s="24">
        <v>13.6</v>
      </c>
      <c r="N35" s="7" t="s">
        <v>24</v>
      </c>
      <c r="P35" s="60" t="s">
        <v>24</v>
      </c>
      <c r="Q35" s="89">
        <v>60</v>
      </c>
      <c r="R35" s="89">
        <v>68.2</v>
      </c>
      <c r="S35" s="89">
        <v>12.5</v>
      </c>
      <c r="T35" s="89">
        <v>7.8</v>
      </c>
      <c r="U35" s="89">
        <v>27.5</v>
      </c>
      <c r="V35" s="89">
        <v>24</v>
      </c>
      <c r="W35" s="89">
        <v>41.7</v>
      </c>
      <c r="X35" s="89">
        <v>44.5</v>
      </c>
      <c r="Y35" s="89">
        <v>41.5</v>
      </c>
      <c r="Z35" s="89">
        <v>37.9</v>
      </c>
      <c r="AA35" s="89">
        <v>16.899999999999999</v>
      </c>
      <c r="AB35" s="89">
        <v>17.600000000000001</v>
      </c>
      <c r="AC35" s="77" t="s">
        <v>25</v>
      </c>
    </row>
    <row r="36" spans="1:29" ht="30" customHeight="1" thickTop="1" thickBot="1" x14ac:dyDescent="0.3">
      <c r="A36" s="23" t="s">
        <v>23</v>
      </c>
      <c r="B36" s="26">
        <v>0.8</v>
      </c>
      <c r="C36" s="26">
        <v>25.3</v>
      </c>
      <c r="D36" s="26">
        <v>52.3</v>
      </c>
      <c r="E36" s="26">
        <v>24.2</v>
      </c>
      <c r="F36" s="26">
        <v>46.9</v>
      </c>
      <c r="G36" s="27">
        <v>50.5</v>
      </c>
      <c r="H36" s="26">
        <v>16</v>
      </c>
      <c r="I36" s="26">
        <v>32.9</v>
      </c>
      <c r="J36" s="26">
        <v>77.5</v>
      </c>
      <c r="K36" s="26">
        <v>39.700000000000003</v>
      </c>
      <c r="L36" s="26">
        <v>6.5</v>
      </c>
      <c r="M36" s="26">
        <v>27.4</v>
      </c>
      <c r="N36" s="7" t="s">
        <v>22</v>
      </c>
      <c r="P36" s="60" t="s">
        <v>22</v>
      </c>
      <c r="Q36" s="299">
        <v>30.2</v>
      </c>
      <c r="R36" s="299">
        <v>45.4</v>
      </c>
      <c r="S36" s="299">
        <v>38</v>
      </c>
      <c r="T36" s="299">
        <v>30.8</v>
      </c>
      <c r="U36" s="299">
        <v>31.8</v>
      </c>
      <c r="V36" s="299">
        <v>23.8</v>
      </c>
      <c r="W36" s="299">
        <v>36.299999999999997</v>
      </c>
      <c r="X36" s="299">
        <v>25.4</v>
      </c>
      <c r="Y36" s="299">
        <v>53.7</v>
      </c>
      <c r="Z36" s="299">
        <v>71.599999999999994</v>
      </c>
      <c r="AA36" s="299">
        <v>10</v>
      </c>
      <c r="AB36" s="299">
        <v>3</v>
      </c>
      <c r="AC36" s="77" t="s">
        <v>23</v>
      </c>
    </row>
    <row r="37" spans="1:29" ht="30" customHeight="1" thickTop="1" thickBot="1" x14ac:dyDescent="0.3">
      <c r="A37" s="23" t="s">
        <v>21</v>
      </c>
      <c r="B37" s="24">
        <v>47.8</v>
      </c>
      <c r="C37" s="24">
        <v>50.1</v>
      </c>
      <c r="D37" s="24">
        <v>31</v>
      </c>
      <c r="E37" s="24">
        <v>22.1</v>
      </c>
      <c r="F37" s="24">
        <v>21.3</v>
      </c>
      <c r="G37" s="25">
        <v>27.8</v>
      </c>
      <c r="H37" s="24">
        <v>30.3</v>
      </c>
      <c r="I37" s="24">
        <v>42.2</v>
      </c>
      <c r="J37" s="24">
        <v>64.2</v>
      </c>
      <c r="K37" s="24">
        <v>45.9</v>
      </c>
      <c r="L37" s="24">
        <v>5.5</v>
      </c>
      <c r="M37" s="24">
        <v>11.9</v>
      </c>
      <c r="N37" s="7" t="s">
        <v>20</v>
      </c>
      <c r="P37" s="60" t="s">
        <v>20</v>
      </c>
      <c r="Q37" s="89">
        <v>44.3</v>
      </c>
      <c r="R37" s="89">
        <v>51.4</v>
      </c>
      <c r="S37" s="89">
        <v>21.3</v>
      </c>
      <c r="T37" s="89">
        <v>27.1</v>
      </c>
      <c r="U37" s="89">
        <v>34.5</v>
      </c>
      <c r="V37" s="89">
        <v>21.5</v>
      </c>
      <c r="W37" s="89">
        <v>42.6</v>
      </c>
      <c r="X37" s="89">
        <v>36.700000000000003</v>
      </c>
      <c r="Y37" s="89">
        <v>43.8</v>
      </c>
      <c r="Z37" s="89">
        <v>59.1</v>
      </c>
      <c r="AA37" s="89">
        <v>13.6</v>
      </c>
      <c r="AB37" s="89">
        <v>4.3</v>
      </c>
      <c r="AC37" s="77" t="s">
        <v>21</v>
      </c>
    </row>
    <row r="38" spans="1:29" ht="30" customHeight="1" thickTop="1" thickBot="1" x14ac:dyDescent="0.3">
      <c r="A38" s="23" t="s">
        <v>19</v>
      </c>
      <c r="B38" s="26">
        <v>84.8</v>
      </c>
      <c r="C38" s="26">
        <v>64.599999999999994</v>
      </c>
      <c r="D38" s="26">
        <v>4</v>
      </c>
      <c r="E38" s="26">
        <v>15.6</v>
      </c>
      <c r="F38" s="26">
        <v>11.3</v>
      </c>
      <c r="G38" s="27">
        <v>19.8</v>
      </c>
      <c r="H38" s="26">
        <v>44.1</v>
      </c>
      <c r="I38" s="26">
        <v>45.4</v>
      </c>
      <c r="J38" s="26">
        <v>43</v>
      </c>
      <c r="K38" s="26">
        <v>43.7</v>
      </c>
      <c r="L38" s="26">
        <v>12.8</v>
      </c>
      <c r="M38" s="26">
        <v>10.9</v>
      </c>
      <c r="N38" s="7" t="s">
        <v>18</v>
      </c>
      <c r="P38" s="60" t="s">
        <v>18</v>
      </c>
      <c r="Q38" s="299">
        <v>66.599999999999994</v>
      </c>
      <c r="R38" s="299">
        <v>86.6</v>
      </c>
      <c r="S38" s="299">
        <v>15.3</v>
      </c>
      <c r="T38" s="299">
        <v>3.4</v>
      </c>
      <c r="U38" s="299">
        <v>18</v>
      </c>
      <c r="V38" s="299">
        <v>10.1</v>
      </c>
      <c r="W38" s="299">
        <v>45.6</v>
      </c>
      <c r="X38" s="299">
        <v>53.1</v>
      </c>
      <c r="Y38" s="299">
        <v>42.9</v>
      </c>
      <c r="Z38" s="299">
        <v>40.1</v>
      </c>
      <c r="AA38" s="299">
        <v>11.5</v>
      </c>
      <c r="AB38" s="299">
        <v>6.9</v>
      </c>
      <c r="AC38" s="77" t="s">
        <v>19</v>
      </c>
    </row>
    <row r="39" spans="1:29" ht="30" customHeight="1" thickTop="1" thickBot="1" x14ac:dyDescent="0.3">
      <c r="A39" s="23" t="s">
        <v>17</v>
      </c>
      <c r="B39" s="24">
        <v>71.2</v>
      </c>
      <c r="C39" s="24">
        <v>71.3</v>
      </c>
      <c r="D39" s="24">
        <v>28</v>
      </c>
      <c r="E39" s="24">
        <v>25.1</v>
      </c>
      <c r="F39" s="24">
        <v>0.7</v>
      </c>
      <c r="G39" s="25">
        <v>3.5</v>
      </c>
      <c r="H39" s="24">
        <v>41.5</v>
      </c>
      <c r="I39" s="24">
        <v>44.2</v>
      </c>
      <c r="J39" s="24">
        <v>58.5</v>
      </c>
      <c r="K39" s="24">
        <v>46.8</v>
      </c>
      <c r="L39" s="24">
        <v>0</v>
      </c>
      <c r="M39" s="24">
        <v>8.9</v>
      </c>
      <c r="N39" s="7" t="s">
        <v>16</v>
      </c>
      <c r="P39" s="60" t="s">
        <v>16</v>
      </c>
      <c r="Q39" s="89">
        <v>53.7</v>
      </c>
      <c r="R39" s="89">
        <v>66.900000000000006</v>
      </c>
      <c r="S39" s="89">
        <v>37.6</v>
      </c>
      <c r="T39" s="89">
        <v>31</v>
      </c>
      <c r="U39" s="89">
        <v>8.6999999999999993</v>
      </c>
      <c r="V39" s="89">
        <v>2.2000000000000002</v>
      </c>
      <c r="W39" s="89">
        <v>34</v>
      </c>
      <c r="X39" s="89">
        <v>39.200000000000003</v>
      </c>
      <c r="Y39" s="89">
        <v>53.6</v>
      </c>
      <c r="Z39" s="89">
        <v>51.8</v>
      </c>
      <c r="AA39" s="89">
        <v>12.4</v>
      </c>
      <c r="AB39" s="89">
        <v>9</v>
      </c>
      <c r="AC39" s="77" t="s">
        <v>17</v>
      </c>
    </row>
    <row r="40" spans="1:29" ht="30" customHeight="1" thickTop="1" thickBot="1" x14ac:dyDescent="0.3">
      <c r="A40" s="23" t="s">
        <v>15</v>
      </c>
      <c r="B40" s="26">
        <v>34.5</v>
      </c>
      <c r="C40" s="26">
        <v>35.1</v>
      </c>
      <c r="D40" s="26">
        <v>15.9</v>
      </c>
      <c r="E40" s="26">
        <v>24.5</v>
      </c>
      <c r="F40" s="26">
        <v>49.6</v>
      </c>
      <c r="G40" s="27">
        <v>40.4</v>
      </c>
      <c r="H40" s="26">
        <v>31.7</v>
      </c>
      <c r="I40" s="26">
        <v>29.5</v>
      </c>
      <c r="J40" s="26">
        <v>53.7</v>
      </c>
      <c r="K40" s="26">
        <v>48</v>
      </c>
      <c r="L40" s="26">
        <v>14.6</v>
      </c>
      <c r="M40" s="26">
        <v>22.6</v>
      </c>
      <c r="N40" s="7" t="s">
        <v>14</v>
      </c>
      <c r="P40" s="60" t="s">
        <v>14</v>
      </c>
      <c r="Q40" s="299">
        <v>39.1</v>
      </c>
      <c r="R40" s="299">
        <v>41.5</v>
      </c>
      <c r="S40" s="299">
        <v>22.1</v>
      </c>
      <c r="T40" s="299">
        <v>12.2</v>
      </c>
      <c r="U40" s="299">
        <v>38.799999999999997</v>
      </c>
      <c r="V40" s="299">
        <v>46.3</v>
      </c>
      <c r="W40" s="299">
        <v>31.3</v>
      </c>
      <c r="X40" s="299">
        <v>32.9</v>
      </c>
      <c r="Y40" s="299">
        <v>47.8</v>
      </c>
      <c r="Z40" s="299">
        <v>51.8</v>
      </c>
      <c r="AA40" s="299">
        <v>21</v>
      </c>
      <c r="AB40" s="299">
        <v>15.2</v>
      </c>
      <c r="AC40" s="77" t="s">
        <v>15</v>
      </c>
    </row>
    <row r="41" spans="1:29" ht="30" customHeight="1" thickTop="1" thickBot="1" x14ac:dyDescent="0.3">
      <c r="A41" s="23" t="s">
        <v>13</v>
      </c>
      <c r="B41" s="24">
        <v>54.7</v>
      </c>
      <c r="C41" s="24">
        <v>59.9</v>
      </c>
      <c r="D41" s="24">
        <v>5.8</v>
      </c>
      <c r="E41" s="24">
        <v>14.2</v>
      </c>
      <c r="F41" s="24">
        <v>39.5</v>
      </c>
      <c r="G41" s="25">
        <v>25.9</v>
      </c>
      <c r="H41" s="24">
        <v>31.4</v>
      </c>
      <c r="I41" s="24">
        <v>30</v>
      </c>
      <c r="J41" s="24">
        <v>50.8</v>
      </c>
      <c r="K41" s="24">
        <v>57.7</v>
      </c>
      <c r="L41" s="24">
        <v>17.8</v>
      </c>
      <c r="M41" s="24">
        <v>12.3</v>
      </c>
      <c r="N41" s="7" t="s">
        <v>12</v>
      </c>
      <c r="P41" s="60" t="s">
        <v>12</v>
      </c>
      <c r="Q41" s="89">
        <v>77</v>
      </c>
      <c r="R41" s="89">
        <v>69.7</v>
      </c>
      <c r="S41" s="89">
        <v>11.2</v>
      </c>
      <c r="T41" s="89">
        <v>3.8</v>
      </c>
      <c r="U41" s="89">
        <v>11.8</v>
      </c>
      <c r="V41" s="89">
        <v>26.6</v>
      </c>
      <c r="W41" s="89">
        <v>40.200000000000003</v>
      </c>
      <c r="X41" s="89">
        <v>34.5</v>
      </c>
      <c r="Y41" s="89">
        <v>51.7</v>
      </c>
      <c r="Z41" s="89">
        <v>53</v>
      </c>
      <c r="AA41" s="89">
        <v>8.1</v>
      </c>
      <c r="AB41" s="89">
        <v>12.5</v>
      </c>
      <c r="AC41" s="77" t="s">
        <v>13</v>
      </c>
    </row>
    <row r="42" spans="1:29" ht="30" customHeight="1" thickTop="1" thickBot="1" x14ac:dyDescent="0.3">
      <c r="A42" s="23" t="s">
        <v>11</v>
      </c>
      <c r="B42" s="26">
        <v>31.7</v>
      </c>
      <c r="C42" s="26">
        <v>57.8</v>
      </c>
      <c r="D42" s="26">
        <v>27.8</v>
      </c>
      <c r="E42" s="26">
        <v>18</v>
      </c>
      <c r="F42" s="26">
        <v>40.5</v>
      </c>
      <c r="G42" s="27">
        <v>24.2</v>
      </c>
      <c r="H42" s="26">
        <v>21.5</v>
      </c>
      <c r="I42" s="26">
        <v>40.299999999999997</v>
      </c>
      <c r="J42" s="26">
        <v>60.3</v>
      </c>
      <c r="K42" s="26">
        <v>40.4</v>
      </c>
      <c r="L42" s="26">
        <v>18.3</v>
      </c>
      <c r="M42" s="26">
        <v>19.3</v>
      </c>
      <c r="N42" s="7" t="s">
        <v>10</v>
      </c>
      <c r="P42" s="60" t="s">
        <v>10</v>
      </c>
      <c r="Q42" s="299">
        <v>57.4</v>
      </c>
      <c r="R42" s="299">
        <v>42.1</v>
      </c>
      <c r="S42" s="299">
        <v>12.2</v>
      </c>
      <c r="T42" s="299">
        <v>17.899999999999999</v>
      </c>
      <c r="U42" s="299">
        <v>30.5</v>
      </c>
      <c r="V42" s="299">
        <v>40.1</v>
      </c>
      <c r="W42" s="299">
        <v>47.9</v>
      </c>
      <c r="X42" s="299">
        <v>31.5</v>
      </c>
      <c r="Y42" s="299">
        <v>33.9</v>
      </c>
      <c r="Z42" s="299">
        <v>48.9</v>
      </c>
      <c r="AA42" s="299">
        <v>18.3</v>
      </c>
      <c r="AB42" s="299">
        <v>19.600000000000001</v>
      </c>
      <c r="AC42" s="77" t="s">
        <v>11</v>
      </c>
    </row>
    <row r="43" spans="1:29" ht="30" customHeight="1" thickTop="1" thickBot="1" x14ac:dyDescent="0.3">
      <c r="A43" s="23" t="s">
        <v>9</v>
      </c>
      <c r="B43" s="24">
        <v>78.5</v>
      </c>
      <c r="C43" s="24">
        <v>65.2</v>
      </c>
      <c r="D43" s="24">
        <v>7.6</v>
      </c>
      <c r="E43" s="24">
        <v>9.3000000000000007</v>
      </c>
      <c r="F43" s="24">
        <v>13.9</v>
      </c>
      <c r="G43" s="25">
        <v>25.5</v>
      </c>
      <c r="H43" s="24">
        <v>46.2</v>
      </c>
      <c r="I43" s="24">
        <v>49.8</v>
      </c>
      <c r="J43" s="24">
        <v>46.2</v>
      </c>
      <c r="K43" s="24">
        <v>37.200000000000003</v>
      </c>
      <c r="L43" s="24">
        <v>7.6</v>
      </c>
      <c r="M43" s="24">
        <v>12.9</v>
      </c>
      <c r="N43" s="7" t="s">
        <v>8</v>
      </c>
      <c r="P43" s="60" t="s">
        <v>8</v>
      </c>
      <c r="Q43" s="89">
        <v>69.5</v>
      </c>
      <c r="R43" s="89">
        <v>87.9</v>
      </c>
      <c r="S43" s="89">
        <v>8.8000000000000007</v>
      </c>
      <c r="T43" s="89">
        <v>3.8</v>
      </c>
      <c r="U43" s="89">
        <v>21.7</v>
      </c>
      <c r="V43" s="89">
        <v>8.3000000000000007</v>
      </c>
      <c r="W43" s="89">
        <v>51.7</v>
      </c>
      <c r="X43" s="89">
        <v>60.5</v>
      </c>
      <c r="Y43" s="89">
        <v>35</v>
      </c>
      <c r="Z43" s="89">
        <v>34.299999999999997</v>
      </c>
      <c r="AA43" s="89">
        <v>13.3</v>
      </c>
      <c r="AB43" s="89">
        <v>5.2</v>
      </c>
      <c r="AC43" s="77" t="s">
        <v>9</v>
      </c>
    </row>
    <row r="44" spans="1:29" ht="30" customHeight="1" thickTop="1" thickBot="1" x14ac:dyDescent="0.3">
      <c r="A44" s="23" t="s">
        <v>7</v>
      </c>
      <c r="B44" s="26">
        <v>74.400000000000006</v>
      </c>
      <c r="C44" s="26">
        <v>63.3</v>
      </c>
      <c r="D44" s="26">
        <v>14.9</v>
      </c>
      <c r="E44" s="26">
        <v>23.6</v>
      </c>
      <c r="F44" s="26">
        <v>10.7</v>
      </c>
      <c r="G44" s="27">
        <v>13.2</v>
      </c>
      <c r="H44" s="26">
        <v>20</v>
      </c>
      <c r="I44" s="26">
        <v>40</v>
      </c>
      <c r="J44" s="26">
        <v>74.8</v>
      </c>
      <c r="K44" s="26">
        <v>47.6</v>
      </c>
      <c r="L44" s="26">
        <v>5.3</v>
      </c>
      <c r="M44" s="26">
        <v>12.4</v>
      </c>
      <c r="N44" s="7" t="s">
        <v>6</v>
      </c>
      <c r="P44" s="60" t="s">
        <v>6</v>
      </c>
      <c r="Q44" s="299">
        <v>55.7</v>
      </c>
      <c r="R44" s="299">
        <v>83</v>
      </c>
      <c r="S44" s="299">
        <v>29.4</v>
      </c>
      <c r="T44" s="299">
        <v>11.9</v>
      </c>
      <c r="U44" s="299">
        <v>15</v>
      </c>
      <c r="V44" s="299">
        <v>5</v>
      </c>
      <c r="W44" s="299">
        <v>39.9</v>
      </c>
      <c r="X44" s="299">
        <v>38.6</v>
      </c>
      <c r="Y44" s="299">
        <v>47.7</v>
      </c>
      <c r="Z44" s="299">
        <v>60.2</v>
      </c>
      <c r="AA44" s="299">
        <v>12.5</v>
      </c>
      <c r="AB44" s="299">
        <v>1.2</v>
      </c>
      <c r="AC44" s="77" t="s">
        <v>7</v>
      </c>
    </row>
    <row r="45" spans="1:29" ht="30" customHeight="1" thickTop="1" thickBot="1" x14ac:dyDescent="0.3">
      <c r="A45" s="23" t="s">
        <v>5</v>
      </c>
      <c r="B45" s="24">
        <v>46</v>
      </c>
      <c r="C45" s="24">
        <v>49</v>
      </c>
      <c r="D45" s="24">
        <v>18.5</v>
      </c>
      <c r="E45" s="24">
        <v>12.2</v>
      </c>
      <c r="F45" s="24">
        <v>35.5</v>
      </c>
      <c r="G45" s="25">
        <v>38.799999999999997</v>
      </c>
      <c r="H45" s="24">
        <v>45.6</v>
      </c>
      <c r="I45" s="24">
        <v>39.299999999999997</v>
      </c>
      <c r="J45" s="24">
        <v>44.7</v>
      </c>
      <c r="K45" s="24">
        <v>41.4</v>
      </c>
      <c r="L45" s="24">
        <v>9.6999999999999993</v>
      </c>
      <c r="M45" s="24">
        <v>19.3</v>
      </c>
      <c r="N45" s="7" t="s">
        <v>4</v>
      </c>
      <c r="P45" s="60" t="s">
        <v>4</v>
      </c>
      <c r="Q45" s="89">
        <v>48.9</v>
      </c>
      <c r="R45" s="89">
        <v>63.6</v>
      </c>
      <c r="S45" s="89">
        <v>15.3</v>
      </c>
      <c r="T45" s="89">
        <v>12</v>
      </c>
      <c r="U45" s="89">
        <v>35.799999999999997</v>
      </c>
      <c r="V45" s="89">
        <v>24.4</v>
      </c>
      <c r="W45" s="89">
        <v>41.5</v>
      </c>
      <c r="X45" s="89">
        <v>44.1</v>
      </c>
      <c r="Y45" s="89">
        <v>39.200000000000003</v>
      </c>
      <c r="Z45" s="89">
        <v>50.1</v>
      </c>
      <c r="AA45" s="89">
        <v>19.3</v>
      </c>
      <c r="AB45" s="89">
        <v>5.8</v>
      </c>
      <c r="AC45" s="77" t="s">
        <v>5</v>
      </c>
    </row>
    <row r="46" spans="1:29" ht="30" customHeight="1" thickTop="1" thickBot="1" x14ac:dyDescent="0.3">
      <c r="A46" s="23" t="s">
        <v>3</v>
      </c>
      <c r="B46" s="21">
        <v>57.7</v>
      </c>
      <c r="C46" s="21">
        <v>57.8</v>
      </c>
      <c r="D46" s="21">
        <v>10.5</v>
      </c>
      <c r="E46" s="21">
        <v>14</v>
      </c>
      <c r="F46" s="21">
        <v>31.8</v>
      </c>
      <c r="G46" s="22">
        <v>28.2</v>
      </c>
      <c r="H46" s="21">
        <v>34.700000000000003</v>
      </c>
      <c r="I46" s="21">
        <v>39.200000000000003</v>
      </c>
      <c r="J46" s="21">
        <v>52.1</v>
      </c>
      <c r="K46" s="21">
        <v>45.7</v>
      </c>
      <c r="L46" s="21">
        <v>13.1</v>
      </c>
      <c r="M46" s="21">
        <v>15.1</v>
      </c>
      <c r="N46" s="7" t="s">
        <v>2</v>
      </c>
      <c r="P46" s="86" t="s">
        <v>2</v>
      </c>
      <c r="Q46" s="300">
        <v>58.6</v>
      </c>
      <c r="R46" s="300">
        <v>67.8</v>
      </c>
      <c r="S46" s="300">
        <v>14.7</v>
      </c>
      <c r="T46" s="300">
        <v>8.1</v>
      </c>
      <c r="U46" s="300">
        <v>26.8</v>
      </c>
      <c r="V46" s="300">
        <v>24.1</v>
      </c>
      <c r="W46" s="300">
        <v>39.5</v>
      </c>
      <c r="X46" s="300">
        <v>39.4</v>
      </c>
      <c r="Y46" s="300">
        <v>46.2</v>
      </c>
      <c r="Z46" s="300">
        <v>50.3</v>
      </c>
      <c r="AA46" s="300">
        <v>14.3</v>
      </c>
      <c r="AB46" s="300">
        <v>10.3</v>
      </c>
      <c r="AC46" s="87" t="s">
        <v>3</v>
      </c>
    </row>
    <row r="47" spans="1:29" ht="21" customHeight="1" thickBot="1" x14ac:dyDescent="0.3">
      <c r="A47" s="480" t="s">
        <v>110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2"/>
      <c r="P47" s="498" t="s">
        <v>506</v>
      </c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500"/>
    </row>
    <row r="48" spans="1:29" ht="19.5" customHeight="1" thickBot="1" x14ac:dyDescent="0.3">
      <c r="A48" s="476" t="s">
        <v>109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8"/>
      <c r="P48" s="501" t="s">
        <v>198</v>
      </c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3"/>
    </row>
    <row r="49" spans="1:14" ht="19.5" customHeight="1" x14ac:dyDescent="0.25">
      <c r="A49" s="458" t="s">
        <v>0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60"/>
    </row>
  </sheetData>
  <mergeCells count="47">
    <mergeCell ref="P47:AC47"/>
    <mergeCell ref="P48:AC48"/>
    <mergeCell ref="S7:T7"/>
    <mergeCell ref="U7:V7"/>
    <mergeCell ref="W7:X7"/>
    <mergeCell ref="Y7:Z7"/>
    <mergeCell ref="AA7:AB7"/>
    <mergeCell ref="P1:AC1"/>
    <mergeCell ref="P2:AC2"/>
    <mergeCell ref="P3:AC3"/>
    <mergeCell ref="P4:P9"/>
    <mergeCell ref="Q4:V4"/>
    <mergeCell ref="W4:AB4"/>
    <mergeCell ref="AC4:AC9"/>
    <mergeCell ref="Q5:V5"/>
    <mergeCell ref="W5:AB5"/>
    <mergeCell ref="Q6:R6"/>
    <mergeCell ref="S6:T6"/>
    <mergeCell ref="U6:V6"/>
    <mergeCell ref="W6:X6"/>
    <mergeCell ref="Y6:Z6"/>
    <mergeCell ref="AA6:AB6"/>
    <mergeCell ref="Q7:R7"/>
    <mergeCell ref="A1:N1"/>
    <mergeCell ref="A47:N47"/>
    <mergeCell ref="A2:N2"/>
    <mergeCell ref="B5:G5"/>
    <mergeCell ref="H5:M5"/>
    <mergeCell ref="B4:G4"/>
    <mergeCell ref="H4:M4"/>
    <mergeCell ref="N4:N9"/>
    <mergeCell ref="A4:A9"/>
    <mergeCell ref="L6:M6"/>
    <mergeCell ref="A49:N49"/>
    <mergeCell ref="A3:N3"/>
    <mergeCell ref="J6:K6"/>
    <mergeCell ref="H6:I6"/>
    <mergeCell ref="F6:G6"/>
    <mergeCell ref="D6:E6"/>
    <mergeCell ref="B6:C6"/>
    <mergeCell ref="L7:M7"/>
    <mergeCell ref="J7:K7"/>
    <mergeCell ref="H7:I7"/>
    <mergeCell ref="F7:G7"/>
    <mergeCell ref="D7:E7"/>
    <mergeCell ref="B7:C7"/>
    <mergeCell ref="A48:N48"/>
  </mergeCells>
  <pageMargins left="0.7" right="0.7" top="0.75" bottom="0.75" header="0.3" footer="0.3"/>
  <pageSetup paperSize="9"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17"/>
  <sheetViews>
    <sheetView view="pageBreakPreview" topLeftCell="L10" zoomScale="115" zoomScaleNormal="130" zoomScaleSheetLayoutView="115" workbookViewId="0">
      <selection activeCell="W5" sqref="W5"/>
    </sheetView>
  </sheetViews>
  <sheetFormatPr defaultColWidth="8.85546875" defaultRowHeight="15" x14ac:dyDescent="0.25"/>
  <cols>
    <col min="1" max="1" width="7.42578125" style="92" hidden="1" customWidth="1"/>
    <col min="2" max="2" width="7.85546875" style="92" hidden="1" customWidth="1"/>
    <col min="3" max="3" width="14.85546875" style="92" hidden="1" customWidth="1"/>
    <col min="4" max="4" width="14.140625" style="92" hidden="1" customWidth="1"/>
    <col min="5" max="5" width="11.28515625" style="92" hidden="1" customWidth="1"/>
    <col min="6" max="6" width="11.7109375" style="92" hidden="1" customWidth="1"/>
    <col min="7" max="7" width="10.7109375" style="92" hidden="1" customWidth="1"/>
    <col min="8" max="8" width="8.7109375" style="92" hidden="1" customWidth="1"/>
    <col min="9" max="9" width="7.42578125" style="92" hidden="1" customWidth="1"/>
    <col min="10" max="10" width="6.28515625" style="92" hidden="1" customWidth="1"/>
    <col min="11" max="11" width="0" style="92" hidden="1" customWidth="1"/>
    <col min="12" max="21" width="12.7109375" style="92" customWidth="1"/>
    <col min="22" max="16384" width="8.85546875" style="92"/>
  </cols>
  <sheetData>
    <row r="1" spans="1:21" ht="43.5" customHeight="1" x14ac:dyDescent="0.25">
      <c r="A1" s="394" t="s">
        <v>140</v>
      </c>
      <c r="B1" s="366"/>
      <c r="C1" s="366"/>
      <c r="D1" s="366"/>
      <c r="E1" s="366"/>
      <c r="F1" s="366"/>
      <c r="G1" s="366"/>
      <c r="H1" s="366"/>
      <c r="I1" s="366"/>
      <c r="J1" s="366"/>
      <c r="L1" s="394" t="s">
        <v>451</v>
      </c>
      <c r="M1" s="366"/>
      <c r="N1" s="366"/>
      <c r="O1" s="366"/>
      <c r="P1" s="366"/>
      <c r="Q1" s="366"/>
      <c r="R1" s="366"/>
      <c r="S1" s="366"/>
      <c r="T1" s="366"/>
      <c r="U1" s="366"/>
    </row>
    <row r="2" spans="1:21" ht="43.5" customHeight="1" thickBot="1" x14ac:dyDescent="0.3">
      <c r="A2" s="259"/>
      <c r="B2" s="254"/>
      <c r="C2" s="254"/>
      <c r="D2" s="254"/>
      <c r="E2" s="254"/>
      <c r="F2" s="254"/>
      <c r="G2" s="254"/>
      <c r="H2" s="254"/>
      <c r="I2" s="254"/>
      <c r="J2" s="254"/>
      <c r="L2" s="506" t="s">
        <v>452</v>
      </c>
      <c r="M2" s="356"/>
      <c r="N2" s="356"/>
      <c r="O2" s="356"/>
      <c r="P2" s="356"/>
      <c r="Q2" s="356"/>
      <c r="R2" s="356"/>
      <c r="S2" s="356"/>
      <c r="T2" s="356"/>
      <c r="U2" s="356"/>
    </row>
    <row r="3" spans="1:21" ht="17.25" customHeight="1" thickBot="1" x14ac:dyDescent="0.3">
      <c r="A3" s="506" t="s">
        <v>139</v>
      </c>
      <c r="B3" s="356"/>
      <c r="C3" s="356"/>
      <c r="D3" s="356"/>
      <c r="E3" s="356"/>
      <c r="F3" s="356"/>
      <c r="G3" s="356"/>
      <c r="H3" s="356"/>
      <c r="I3" s="356"/>
      <c r="J3" s="356"/>
      <c r="L3" s="509" t="s">
        <v>501</v>
      </c>
      <c r="M3" s="510"/>
      <c r="N3" s="510"/>
      <c r="O3" s="510"/>
      <c r="P3" s="510"/>
      <c r="Q3" s="510"/>
      <c r="R3" s="510"/>
      <c r="S3" s="510"/>
      <c r="T3" s="510"/>
      <c r="U3" s="510"/>
    </row>
    <row r="4" spans="1:21" ht="26.25" customHeight="1" x14ac:dyDescent="0.25">
      <c r="A4" s="423" t="s">
        <v>138</v>
      </c>
      <c r="B4" s="423" t="s">
        <v>137</v>
      </c>
      <c r="C4" s="427" t="s">
        <v>136</v>
      </c>
      <c r="D4" s="427"/>
      <c r="E4" s="427"/>
      <c r="F4" s="423" t="s">
        <v>135</v>
      </c>
      <c r="G4" s="423" t="s">
        <v>120</v>
      </c>
      <c r="H4" s="423" t="s">
        <v>103</v>
      </c>
      <c r="I4" s="423" t="s">
        <v>134</v>
      </c>
      <c r="J4" s="423" t="s">
        <v>97</v>
      </c>
      <c r="L4" s="423" t="s">
        <v>213</v>
      </c>
      <c r="M4" s="423" t="s">
        <v>134</v>
      </c>
      <c r="N4" s="427" t="s">
        <v>226</v>
      </c>
      <c r="O4" s="427"/>
      <c r="P4" s="427"/>
      <c r="Q4" s="423" t="s">
        <v>127</v>
      </c>
      <c r="R4" s="423" t="s">
        <v>117</v>
      </c>
      <c r="S4" s="423" t="s">
        <v>126</v>
      </c>
      <c r="T4" s="423" t="s">
        <v>137</v>
      </c>
      <c r="U4" s="423" t="s">
        <v>214</v>
      </c>
    </row>
    <row r="5" spans="1:21" ht="27" customHeight="1" thickBot="1" x14ac:dyDescent="0.3">
      <c r="A5" s="424"/>
      <c r="B5" s="424"/>
      <c r="C5" s="474" t="s">
        <v>119</v>
      </c>
      <c r="D5" s="474"/>
      <c r="E5" s="474"/>
      <c r="F5" s="424"/>
      <c r="G5" s="424"/>
      <c r="H5" s="424"/>
      <c r="I5" s="424"/>
      <c r="J5" s="424"/>
      <c r="L5" s="424"/>
      <c r="M5" s="424"/>
      <c r="N5" s="474" t="s">
        <v>136</v>
      </c>
      <c r="O5" s="474"/>
      <c r="P5" s="474"/>
      <c r="Q5" s="424"/>
      <c r="R5" s="424"/>
      <c r="S5" s="424"/>
      <c r="T5" s="424"/>
      <c r="U5" s="424"/>
    </row>
    <row r="6" spans="1:21" ht="45" customHeight="1" x14ac:dyDescent="0.25">
      <c r="A6" s="424"/>
      <c r="B6" s="424"/>
      <c r="C6" s="262" t="s">
        <v>133</v>
      </c>
      <c r="D6" s="262" t="s">
        <v>132</v>
      </c>
      <c r="E6" s="262" t="s">
        <v>131</v>
      </c>
      <c r="F6" s="424"/>
      <c r="G6" s="424"/>
      <c r="H6" s="424"/>
      <c r="I6" s="424"/>
      <c r="J6" s="424"/>
      <c r="L6" s="424"/>
      <c r="M6" s="424"/>
      <c r="N6" s="262" t="s">
        <v>197</v>
      </c>
      <c r="O6" s="262" t="s">
        <v>129</v>
      </c>
      <c r="P6" s="262" t="s">
        <v>227</v>
      </c>
      <c r="Q6" s="424"/>
      <c r="R6" s="424"/>
      <c r="S6" s="424"/>
      <c r="T6" s="424"/>
      <c r="U6" s="424"/>
    </row>
    <row r="7" spans="1:21" ht="45" customHeight="1" thickBot="1" x14ac:dyDescent="0.3">
      <c r="A7" s="322"/>
      <c r="B7" s="322"/>
      <c r="C7" s="253" t="s">
        <v>130</v>
      </c>
      <c r="D7" s="253" t="s">
        <v>129</v>
      </c>
      <c r="E7" s="253" t="s">
        <v>128</v>
      </c>
      <c r="F7" s="253" t="s">
        <v>127</v>
      </c>
      <c r="G7" s="253" t="s">
        <v>117</v>
      </c>
      <c r="H7" s="253" t="s">
        <v>126</v>
      </c>
      <c r="I7" s="322"/>
      <c r="J7" s="322"/>
      <c r="L7" s="322"/>
      <c r="M7" s="322"/>
      <c r="N7" s="253" t="s">
        <v>133</v>
      </c>
      <c r="O7" s="253" t="s">
        <v>194</v>
      </c>
      <c r="P7" s="253" t="s">
        <v>131</v>
      </c>
      <c r="Q7" s="253" t="s">
        <v>135</v>
      </c>
      <c r="R7" s="253" t="s">
        <v>120</v>
      </c>
      <c r="S7" s="253" t="s">
        <v>103</v>
      </c>
      <c r="T7" s="322"/>
      <c r="U7" s="322"/>
    </row>
    <row r="8" spans="1:21" ht="39.950000000000003" customHeight="1" thickTop="1" thickBot="1" x14ac:dyDescent="0.3">
      <c r="A8" s="333" t="s">
        <v>81</v>
      </c>
      <c r="B8" s="64" t="s">
        <v>88</v>
      </c>
      <c r="C8" s="39">
        <v>48</v>
      </c>
      <c r="D8" s="38">
        <v>9.8000000000000007</v>
      </c>
      <c r="E8" s="38">
        <v>57.8</v>
      </c>
      <c r="F8" s="38">
        <v>14</v>
      </c>
      <c r="G8" s="38">
        <v>28.2</v>
      </c>
      <c r="H8" s="38">
        <v>100</v>
      </c>
      <c r="I8" s="64" t="s">
        <v>77</v>
      </c>
      <c r="J8" s="333" t="s">
        <v>78</v>
      </c>
      <c r="L8" s="333" t="s">
        <v>78</v>
      </c>
      <c r="M8" s="64" t="s">
        <v>76</v>
      </c>
      <c r="N8" s="65">
        <v>47.3</v>
      </c>
      <c r="O8" s="65">
        <v>11.3</v>
      </c>
      <c r="P8" s="65">
        <v>58.6</v>
      </c>
      <c r="Q8" s="65">
        <v>14.7</v>
      </c>
      <c r="R8" s="65">
        <v>26.8</v>
      </c>
      <c r="S8" s="65">
        <v>100</v>
      </c>
      <c r="T8" s="64" t="s">
        <v>87</v>
      </c>
      <c r="U8" s="333" t="s">
        <v>81</v>
      </c>
    </row>
    <row r="9" spans="1:21" ht="39.950000000000003" customHeight="1" thickTop="1" thickBot="1" x14ac:dyDescent="0.3">
      <c r="A9" s="333"/>
      <c r="B9" s="64" t="s">
        <v>87</v>
      </c>
      <c r="C9" s="41">
        <v>19</v>
      </c>
      <c r="D9" s="40">
        <v>38.700000000000003</v>
      </c>
      <c r="E9" s="40">
        <v>57.7</v>
      </c>
      <c r="F9" s="40">
        <v>10.5</v>
      </c>
      <c r="G9" s="40">
        <v>31.8</v>
      </c>
      <c r="H9" s="40">
        <v>100</v>
      </c>
      <c r="I9" s="64" t="s">
        <v>76</v>
      </c>
      <c r="J9" s="333"/>
      <c r="L9" s="333"/>
      <c r="M9" s="64" t="s">
        <v>77</v>
      </c>
      <c r="N9" s="66">
        <v>25.1</v>
      </c>
      <c r="O9" s="66">
        <v>42.7</v>
      </c>
      <c r="P9" s="66">
        <v>67.8</v>
      </c>
      <c r="Q9" s="66">
        <v>8.1</v>
      </c>
      <c r="R9" s="66">
        <v>24.1</v>
      </c>
      <c r="S9" s="66">
        <v>100</v>
      </c>
      <c r="T9" s="64" t="s">
        <v>88</v>
      </c>
      <c r="U9" s="333"/>
    </row>
    <row r="10" spans="1:21" ht="39.950000000000003" customHeight="1" thickTop="1" thickBot="1" x14ac:dyDescent="0.3">
      <c r="A10" s="507"/>
      <c r="B10" s="64" t="s">
        <v>86</v>
      </c>
      <c r="C10" s="39">
        <v>41</v>
      </c>
      <c r="D10" s="38">
        <v>16.899999999999999</v>
      </c>
      <c r="E10" s="38">
        <v>57.8</v>
      </c>
      <c r="F10" s="38">
        <v>13.1</v>
      </c>
      <c r="G10" s="38">
        <v>29.1</v>
      </c>
      <c r="H10" s="38">
        <v>100</v>
      </c>
      <c r="I10" s="64" t="s">
        <v>85</v>
      </c>
      <c r="J10" s="507"/>
      <c r="L10" s="507"/>
      <c r="M10" s="64" t="s">
        <v>85</v>
      </c>
      <c r="N10" s="65">
        <v>40.1</v>
      </c>
      <c r="O10" s="65">
        <v>21.4</v>
      </c>
      <c r="P10" s="65">
        <v>61.5</v>
      </c>
      <c r="Q10" s="65">
        <v>12.5</v>
      </c>
      <c r="R10" s="65">
        <v>25.9</v>
      </c>
      <c r="S10" s="65">
        <v>100</v>
      </c>
      <c r="T10" s="64" t="s">
        <v>86</v>
      </c>
      <c r="U10" s="507"/>
    </row>
    <row r="11" spans="1:21" ht="39.950000000000003" customHeight="1" thickTop="1" thickBot="1" x14ac:dyDescent="0.3">
      <c r="A11" s="508" t="s">
        <v>80</v>
      </c>
      <c r="B11" s="64" t="s">
        <v>88</v>
      </c>
      <c r="C11" s="41">
        <v>34.9</v>
      </c>
      <c r="D11" s="40">
        <v>4.3</v>
      </c>
      <c r="E11" s="40">
        <v>39.200000000000003</v>
      </c>
      <c r="F11" s="40">
        <v>45.7</v>
      </c>
      <c r="G11" s="40">
        <v>15.1</v>
      </c>
      <c r="H11" s="40">
        <v>100</v>
      </c>
      <c r="I11" s="64" t="s">
        <v>77</v>
      </c>
      <c r="J11" s="508" t="s">
        <v>90</v>
      </c>
      <c r="L11" s="508" t="s">
        <v>90</v>
      </c>
      <c r="M11" s="64" t="s">
        <v>76</v>
      </c>
      <c r="N11" s="65">
        <v>35</v>
      </c>
      <c r="O11" s="65">
        <v>4.5999999999999996</v>
      </c>
      <c r="P11" s="65">
        <v>39.5</v>
      </c>
      <c r="Q11" s="65">
        <v>46.2</v>
      </c>
      <c r="R11" s="65">
        <v>14.3</v>
      </c>
      <c r="S11" s="65">
        <v>100</v>
      </c>
      <c r="T11" s="64" t="s">
        <v>87</v>
      </c>
      <c r="U11" s="508" t="s">
        <v>80</v>
      </c>
    </row>
    <row r="12" spans="1:21" ht="39.950000000000003" customHeight="1" thickTop="1" thickBot="1" x14ac:dyDescent="0.3">
      <c r="A12" s="333"/>
      <c r="B12" s="64" t="s">
        <v>87</v>
      </c>
      <c r="C12" s="39">
        <v>23.7</v>
      </c>
      <c r="D12" s="38">
        <v>11</v>
      </c>
      <c r="E12" s="38">
        <v>34.700000000000003</v>
      </c>
      <c r="F12" s="38">
        <v>52.1</v>
      </c>
      <c r="G12" s="38">
        <v>13.1</v>
      </c>
      <c r="H12" s="38">
        <v>100</v>
      </c>
      <c r="I12" s="64" t="s">
        <v>76</v>
      </c>
      <c r="J12" s="333"/>
      <c r="L12" s="333"/>
      <c r="M12" s="64" t="s">
        <v>77</v>
      </c>
      <c r="N12" s="66">
        <v>26.7</v>
      </c>
      <c r="O12" s="66">
        <v>12.7</v>
      </c>
      <c r="P12" s="66">
        <v>39.4</v>
      </c>
      <c r="Q12" s="66">
        <v>50.3</v>
      </c>
      <c r="R12" s="66">
        <v>10.3</v>
      </c>
      <c r="S12" s="66">
        <v>100</v>
      </c>
      <c r="T12" s="64" t="s">
        <v>88</v>
      </c>
      <c r="U12" s="333"/>
    </row>
    <row r="13" spans="1:21" ht="39.950000000000003" customHeight="1" thickTop="1" thickBot="1" x14ac:dyDescent="0.3">
      <c r="A13" s="507"/>
      <c r="B13" s="64" t="s">
        <v>86</v>
      </c>
      <c r="C13" s="41">
        <v>32.6</v>
      </c>
      <c r="D13" s="40">
        <v>5.7</v>
      </c>
      <c r="E13" s="40">
        <v>38.299999999999997</v>
      </c>
      <c r="F13" s="40">
        <v>47</v>
      </c>
      <c r="G13" s="40">
        <v>14.7</v>
      </c>
      <c r="H13" s="40">
        <v>100</v>
      </c>
      <c r="I13" s="64" t="s">
        <v>85</v>
      </c>
      <c r="J13" s="507"/>
      <c r="L13" s="507"/>
      <c r="M13" s="64" t="s">
        <v>85</v>
      </c>
      <c r="N13" s="65">
        <v>33.1</v>
      </c>
      <c r="O13" s="65">
        <v>6.4</v>
      </c>
      <c r="P13" s="65">
        <v>39.5</v>
      </c>
      <c r="Q13" s="65">
        <v>47.1</v>
      </c>
      <c r="R13" s="65">
        <v>13.4</v>
      </c>
      <c r="S13" s="65">
        <v>100</v>
      </c>
      <c r="T13" s="64" t="s">
        <v>86</v>
      </c>
      <c r="U13" s="507"/>
    </row>
    <row r="14" spans="1:21" ht="39.950000000000003" customHeight="1" thickTop="1" thickBot="1" x14ac:dyDescent="0.3">
      <c r="A14" s="508" t="s">
        <v>92</v>
      </c>
      <c r="B14" s="64" t="s">
        <v>88</v>
      </c>
      <c r="C14" s="39">
        <v>44.1</v>
      </c>
      <c r="D14" s="38">
        <v>8.1999999999999993</v>
      </c>
      <c r="E14" s="38">
        <v>52.3</v>
      </c>
      <c r="F14" s="38">
        <v>23.4</v>
      </c>
      <c r="G14" s="38">
        <v>24.3</v>
      </c>
      <c r="H14" s="38">
        <v>100</v>
      </c>
      <c r="I14" s="64" t="s">
        <v>77</v>
      </c>
      <c r="J14" s="508" t="s">
        <v>89</v>
      </c>
      <c r="L14" s="508" t="s">
        <v>230</v>
      </c>
      <c r="M14" s="64" t="s">
        <v>76</v>
      </c>
      <c r="N14" s="65">
        <v>43.8</v>
      </c>
      <c r="O14" s="65">
        <v>9.4</v>
      </c>
      <c r="P14" s="65">
        <v>53.2</v>
      </c>
      <c r="Q14" s="65">
        <v>23.6</v>
      </c>
      <c r="R14" s="65">
        <v>23.2</v>
      </c>
      <c r="S14" s="65">
        <v>100</v>
      </c>
      <c r="T14" s="64" t="s">
        <v>87</v>
      </c>
      <c r="U14" s="508" t="s">
        <v>92</v>
      </c>
    </row>
    <row r="15" spans="1:21" ht="39.950000000000003" customHeight="1" thickTop="1" thickBot="1" x14ac:dyDescent="0.3">
      <c r="A15" s="333"/>
      <c r="B15" s="64" t="s">
        <v>87</v>
      </c>
      <c r="C15" s="41">
        <v>20.2</v>
      </c>
      <c r="D15" s="40">
        <v>31.7</v>
      </c>
      <c r="E15" s="40">
        <v>51.9</v>
      </c>
      <c r="F15" s="40">
        <v>21</v>
      </c>
      <c r="G15" s="40">
        <v>27</v>
      </c>
      <c r="H15" s="40">
        <v>100</v>
      </c>
      <c r="I15" s="64" t="s">
        <v>76</v>
      </c>
      <c r="J15" s="333"/>
      <c r="L15" s="333"/>
      <c r="M15" s="64" t="s">
        <v>77</v>
      </c>
      <c r="N15" s="66">
        <v>25.4</v>
      </c>
      <c r="O15" s="66">
        <v>36.700000000000003</v>
      </c>
      <c r="P15" s="66">
        <v>62.1</v>
      </c>
      <c r="Q15" s="66">
        <v>16.5</v>
      </c>
      <c r="R15" s="66">
        <v>21.4</v>
      </c>
      <c r="S15" s="66">
        <v>100</v>
      </c>
      <c r="T15" s="64" t="s">
        <v>88</v>
      </c>
      <c r="U15" s="333"/>
    </row>
    <row r="16" spans="1:21" ht="39.950000000000003" customHeight="1" thickTop="1" thickBot="1" x14ac:dyDescent="0.3">
      <c r="A16" s="507"/>
      <c r="B16" s="64" t="s">
        <v>86</v>
      </c>
      <c r="C16" s="39">
        <v>38.6</v>
      </c>
      <c r="D16" s="38">
        <v>13.6</v>
      </c>
      <c r="E16" s="38">
        <v>52.2</v>
      </c>
      <c r="F16" s="38">
        <v>22.8</v>
      </c>
      <c r="G16" s="38">
        <v>24.9</v>
      </c>
      <c r="H16" s="38">
        <v>100</v>
      </c>
      <c r="I16" s="64" t="s">
        <v>85</v>
      </c>
      <c r="J16" s="507"/>
      <c r="L16" s="507"/>
      <c r="M16" s="64" t="s">
        <v>85</v>
      </c>
      <c r="N16" s="65">
        <v>38.299999999999997</v>
      </c>
      <c r="O16" s="65">
        <v>17.5</v>
      </c>
      <c r="P16" s="65">
        <v>55.8</v>
      </c>
      <c r="Q16" s="65">
        <v>21.5</v>
      </c>
      <c r="R16" s="65">
        <v>22.7</v>
      </c>
      <c r="S16" s="65">
        <v>100</v>
      </c>
      <c r="T16" s="64" t="s">
        <v>86</v>
      </c>
      <c r="U16" s="507"/>
    </row>
    <row r="17" spans="1:21" ht="25.5" customHeight="1" x14ac:dyDescent="0.25">
      <c r="A17" s="504" t="s">
        <v>1</v>
      </c>
      <c r="B17" s="505"/>
      <c r="C17" s="505"/>
      <c r="D17" s="505"/>
      <c r="E17" s="505"/>
      <c r="F17" s="505"/>
      <c r="G17" s="505"/>
      <c r="H17" s="505"/>
      <c r="I17" s="505"/>
      <c r="J17" s="505"/>
      <c r="L17" s="328" t="s">
        <v>504</v>
      </c>
      <c r="M17" s="329"/>
      <c r="N17" s="329"/>
      <c r="O17" s="329"/>
      <c r="P17" s="329"/>
      <c r="Q17" s="329"/>
      <c r="R17" s="329"/>
      <c r="S17" s="329"/>
      <c r="T17" s="329"/>
      <c r="U17" s="329"/>
    </row>
  </sheetData>
  <mergeCells count="37">
    <mergeCell ref="L17:U17"/>
    <mergeCell ref="L8:L10"/>
    <mergeCell ref="U8:U10"/>
    <mergeCell ref="L11:L13"/>
    <mergeCell ref="U11:U13"/>
    <mergeCell ref="L14:L16"/>
    <mergeCell ref="U14:U16"/>
    <mergeCell ref="H4:H6"/>
    <mergeCell ref="C5:E5"/>
    <mergeCell ref="L1:U1"/>
    <mergeCell ref="L3:U3"/>
    <mergeCell ref="L4:L7"/>
    <mergeCell ref="M4:M7"/>
    <mergeCell ref="N4:P4"/>
    <mergeCell ref="Q4:Q6"/>
    <mergeCell ref="R4:R6"/>
    <mergeCell ref="S4:S6"/>
    <mergeCell ref="T4:T7"/>
    <mergeCell ref="U4:U7"/>
    <mergeCell ref="N5:P5"/>
    <mergeCell ref="L2:U2"/>
    <mergeCell ref="A17:J17"/>
    <mergeCell ref="A4:A7"/>
    <mergeCell ref="B4:B7"/>
    <mergeCell ref="A3:J3"/>
    <mergeCell ref="A1:J1"/>
    <mergeCell ref="J8:J10"/>
    <mergeCell ref="J11:J13"/>
    <mergeCell ref="J14:J16"/>
    <mergeCell ref="I4:I7"/>
    <mergeCell ref="J4:J7"/>
    <mergeCell ref="A8:A10"/>
    <mergeCell ref="A11:A13"/>
    <mergeCell ref="A14:A16"/>
    <mergeCell ref="C4:E4"/>
    <mergeCell ref="F4:F6"/>
    <mergeCell ref="G4:G6"/>
  </mergeCells>
  <pageMargins left="0.7" right="0.7" top="0.75" bottom="0.75" header="0.3" footer="0.3"/>
  <pageSetup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8"/>
  <sheetViews>
    <sheetView topLeftCell="A28" zoomScaleNormal="100" zoomScaleSheetLayoutView="100" workbookViewId="0">
      <selection activeCell="P40" sqref="P40"/>
    </sheetView>
  </sheetViews>
  <sheetFormatPr defaultColWidth="8.85546875" defaultRowHeight="15" x14ac:dyDescent="0.25"/>
  <cols>
    <col min="1" max="1" width="7.7109375" style="92" customWidth="1"/>
    <col min="2" max="2" width="7.42578125" style="92" customWidth="1"/>
    <col min="3" max="3" width="9.5703125" style="92" customWidth="1"/>
    <col min="4" max="8" width="9.42578125" style="92" customWidth="1"/>
    <col min="9" max="9" width="8.85546875" style="92" customWidth="1"/>
    <col min="10" max="10" width="9" style="92" customWidth="1"/>
    <col min="11" max="11" width="11.42578125" style="92" customWidth="1"/>
    <col min="12" max="12" width="8.85546875" style="92" customWidth="1"/>
    <col min="13" max="16384" width="8.85546875" style="92"/>
  </cols>
  <sheetData>
    <row r="1" spans="1:11" ht="39.75" customHeight="1" x14ac:dyDescent="0.25">
      <c r="A1" s="515" t="s">
        <v>453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36.75" customHeight="1" thickBot="1" x14ac:dyDescent="0.3">
      <c r="A2" s="515" t="s">
        <v>454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1" ht="47.25" customHeight="1" x14ac:dyDescent="0.25">
      <c r="A3" s="423" t="s">
        <v>159</v>
      </c>
      <c r="B3" s="425" t="s">
        <v>199</v>
      </c>
      <c r="C3" s="426"/>
      <c r="D3" s="423" t="s">
        <v>160</v>
      </c>
      <c r="E3" s="423" t="s">
        <v>195</v>
      </c>
      <c r="F3" s="423" t="s">
        <v>206</v>
      </c>
      <c r="G3" s="423" t="s">
        <v>392</v>
      </c>
      <c r="H3" s="423" t="s">
        <v>507</v>
      </c>
      <c r="I3" s="321" t="s">
        <v>200</v>
      </c>
      <c r="J3" s="516"/>
      <c r="K3" s="423" t="s">
        <v>161</v>
      </c>
    </row>
    <row r="4" spans="1:11" ht="15.75" thickBot="1" x14ac:dyDescent="0.3">
      <c r="A4" s="322"/>
      <c r="B4" s="428"/>
      <c r="C4" s="429"/>
      <c r="D4" s="322"/>
      <c r="E4" s="322"/>
      <c r="F4" s="322"/>
      <c r="G4" s="322"/>
      <c r="H4" s="322"/>
      <c r="I4" s="428"/>
      <c r="J4" s="429"/>
      <c r="K4" s="322"/>
    </row>
    <row r="5" spans="1:11" ht="24.95" customHeight="1" thickTop="1" thickBot="1" x14ac:dyDescent="0.3">
      <c r="A5" s="511" t="s">
        <v>215</v>
      </c>
      <c r="B5" s="512" t="s">
        <v>78</v>
      </c>
      <c r="C5" s="268" t="s">
        <v>76</v>
      </c>
      <c r="D5" s="67">
        <v>55</v>
      </c>
      <c r="E5" s="67">
        <v>53.2</v>
      </c>
      <c r="F5" s="67">
        <v>55.4</v>
      </c>
      <c r="G5" s="213">
        <v>53.8</v>
      </c>
      <c r="H5" s="301">
        <v>51</v>
      </c>
      <c r="I5" s="268" t="s">
        <v>87</v>
      </c>
      <c r="J5" s="512" t="s">
        <v>143</v>
      </c>
      <c r="K5" s="511" t="s">
        <v>216</v>
      </c>
    </row>
    <row r="6" spans="1:11" ht="24.95" customHeight="1" thickBot="1" x14ac:dyDescent="0.3">
      <c r="A6" s="333"/>
      <c r="B6" s="513"/>
      <c r="C6" s="268" t="s">
        <v>77</v>
      </c>
      <c r="D6" s="68">
        <v>73.2</v>
      </c>
      <c r="E6" s="68">
        <v>71.099999999999994</v>
      </c>
      <c r="F6" s="68">
        <v>75.7</v>
      </c>
      <c r="G6" s="214">
        <v>75.400000000000006</v>
      </c>
      <c r="H6" s="302">
        <v>75.900000000000006</v>
      </c>
      <c r="I6" s="268" t="s">
        <v>88</v>
      </c>
      <c r="J6" s="513"/>
      <c r="K6" s="333"/>
    </row>
    <row r="7" spans="1:11" ht="24.95" customHeight="1" thickBot="1" x14ac:dyDescent="0.3">
      <c r="A7" s="333"/>
      <c r="B7" s="514" t="s">
        <v>156</v>
      </c>
      <c r="C7" s="268" t="s">
        <v>76</v>
      </c>
      <c r="D7" s="69">
        <v>5.4</v>
      </c>
      <c r="E7" s="69">
        <v>4.9000000000000004</v>
      </c>
      <c r="F7" s="69">
        <v>5</v>
      </c>
      <c r="G7" s="213">
        <v>5.3</v>
      </c>
      <c r="H7" s="303">
        <v>5.4</v>
      </c>
      <c r="I7" s="268" t="s">
        <v>87</v>
      </c>
      <c r="J7" s="514" t="s">
        <v>141</v>
      </c>
      <c r="K7" s="333"/>
    </row>
    <row r="8" spans="1:11" ht="24.95" customHeight="1" thickBot="1" x14ac:dyDescent="0.3">
      <c r="A8" s="507"/>
      <c r="B8" s="513"/>
      <c r="C8" s="268" t="s">
        <v>77</v>
      </c>
      <c r="D8" s="68">
        <v>9.1</v>
      </c>
      <c r="E8" s="68">
        <v>7.8</v>
      </c>
      <c r="F8" s="68">
        <v>8.1999999999999993</v>
      </c>
      <c r="G8" s="214">
        <v>10.4</v>
      </c>
      <c r="H8" s="302">
        <v>11.1</v>
      </c>
      <c r="I8" s="268" t="s">
        <v>88</v>
      </c>
      <c r="J8" s="513"/>
      <c r="K8" s="507"/>
    </row>
    <row r="9" spans="1:11" ht="24.95" customHeight="1" thickTop="1" thickBot="1" x14ac:dyDescent="0.3">
      <c r="A9" s="508" t="s">
        <v>157</v>
      </c>
      <c r="B9" s="512" t="s">
        <v>78</v>
      </c>
      <c r="C9" s="268" t="s">
        <v>76</v>
      </c>
      <c r="D9" s="69">
        <v>0.5</v>
      </c>
      <c r="E9" s="69">
        <v>0.4</v>
      </c>
      <c r="F9" s="69">
        <v>0.3</v>
      </c>
      <c r="G9" s="213">
        <v>0.4</v>
      </c>
      <c r="H9" s="303">
        <v>0.4</v>
      </c>
      <c r="I9" s="268" t="s">
        <v>87</v>
      </c>
      <c r="J9" s="512" t="s">
        <v>143</v>
      </c>
      <c r="K9" s="508" t="s">
        <v>158</v>
      </c>
    </row>
    <row r="10" spans="1:11" ht="24.95" customHeight="1" thickBot="1" x14ac:dyDescent="0.3">
      <c r="A10" s="333"/>
      <c r="B10" s="513"/>
      <c r="C10" s="268" t="s">
        <v>77</v>
      </c>
      <c r="D10" s="68">
        <v>0.2</v>
      </c>
      <c r="E10" s="68">
        <v>0.2</v>
      </c>
      <c r="F10" s="68">
        <v>0</v>
      </c>
      <c r="G10" s="214">
        <v>0.1</v>
      </c>
      <c r="H10" s="302">
        <v>0.1</v>
      </c>
      <c r="I10" s="268" t="s">
        <v>88</v>
      </c>
      <c r="J10" s="513"/>
      <c r="K10" s="333"/>
    </row>
    <row r="11" spans="1:11" ht="24.95" customHeight="1" thickBot="1" x14ac:dyDescent="0.3">
      <c r="A11" s="333"/>
      <c r="B11" s="514" t="s">
        <v>156</v>
      </c>
      <c r="C11" s="268" t="s">
        <v>76</v>
      </c>
      <c r="D11" s="69">
        <v>0.6</v>
      </c>
      <c r="E11" s="69">
        <v>0.6</v>
      </c>
      <c r="F11" s="69">
        <v>0.5</v>
      </c>
      <c r="G11" s="213">
        <v>0.5</v>
      </c>
      <c r="H11" s="303">
        <v>0.4</v>
      </c>
      <c r="I11" s="268" t="s">
        <v>87</v>
      </c>
      <c r="J11" s="514" t="s">
        <v>141</v>
      </c>
      <c r="K11" s="333"/>
    </row>
    <row r="12" spans="1:11" ht="24.95" customHeight="1" thickBot="1" x14ac:dyDescent="0.3">
      <c r="A12" s="507"/>
      <c r="B12" s="513"/>
      <c r="C12" s="268" t="s">
        <v>77</v>
      </c>
      <c r="D12" s="68">
        <v>0.2</v>
      </c>
      <c r="E12" s="68">
        <v>0.2</v>
      </c>
      <c r="F12" s="68">
        <v>0.1</v>
      </c>
      <c r="G12" s="214">
        <v>0.1</v>
      </c>
      <c r="H12" s="302">
        <v>0.1</v>
      </c>
      <c r="I12" s="268" t="s">
        <v>88</v>
      </c>
      <c r="J12" s="513"/>
      <c r="K12" s="507"/>
    </row>
    <row r="13" spans="1:11" ht="24.95" customHeight="1" thickTop="1" thickBot="1" x14ac:dyDescent="0.3">
      <c r="A13" s="508" t="s">
        <v>154</v>
      </c>
      <c r="B13" s="512" t="s">
        <v>78</v>
      </c>
      <c r="C13" s="268" t="s">
        <v>76</v>
      </c>
      <c r="D13" s="69">
        <v>7.7</v>
      </c>
      <c r="E13" s="69">
        <v>7.3</v>
      </c>
      <c r="F13" s="69">
        <v>7.3</v>
      </c>
      <c r="G13" s="213">
        <v>7.7</v>
      </c>
      <c r="H13" s="303">
        <v>7.9</v>
      </c>
      <c r="I13" s="268" t="s">
        <v>87</v>
      </c>
      <c r="J13" s="512" t="s">
        <v>143</v>
      </c>
      <c r="K13" s="508" t="s">
        <v>155</v>
      </c>
    </row>
    <row r="14" spans="1:11" ht="24.95" customHeight="1" thickBot="1" x14ac:dyDescent="0.3">
      <c r="A14" s="333"/>
      <c r="B14" s="513"/>
      <c r="C14" s="268" t="s">
        <v>77</v>
      </c>
      <c r="D14" s="68">
        <v>8.1</v>
      </c>
      <c r="E14" s="68">
        <v>9</v>
      </c>
      <c r="F14" s="68">
        <v>7.3</v>
      </c>
      <c r="G14" s="214">
        <v>7.4</v>
      </c>
      <c r="H14" s="302">
        <v>7.9</v>
      </c>
      <c r="I14" s="268" t="s">
        <v>88</v>
      </c>
      <c r="J14" s="513"/>
      <c r="K14" s="333"/>
    </row>
    <row r="15" spans="1:11" ht="24.95" customHeight="1" thickBot="1" x14ac:dyDescent="0.3">
      <c r="A15" s="333"/>
      <c r="B15" s="514" t="s">
        <v>156</v>
      </c>
      <c r="C15" s="268" t="s">
        <v>76</v>
      </c>
      <c r="D15" s="69">
        <v>22.4</v>
      </c>
      <c r="E15" s="69">
        <v>21.9</v>
      </c>
      <c r="F15" s="69">
        <v>20.3</v>
      </c>
      <c r="G15" s="213">
        <v>19.5</v>
      </c>
      <c r="H15" s="303">
        <v>21.5</v>
      </c>
      <c r="I15" s="268" t="s">
        <v>87</v>
      </c>
      <c r="J15" s="514" t="s">
        <v>141</v>
      </c>
      <c r="K15" s="333"/>
    </row>
    <row r="16" spans="1:11" ht="24.95" customHeight="1" thickBot="1" x14ac:dyDescent="0.3">
      <c r="A16" s="507"/>
      <c r="B16" s="513"/>
      <c r="C16" s="268" t="s">
        <v>77</v>
      </c>
      <c r="D16" s="68">
        <v>25.2</v>
      </c>
      <c r="E16" s="68">
        <v>24.5</v>
      </c>
      <c r="F16" s="68">
        <v>22.4</v>
      </c>
      <c r="G16" s="214">
        <v>23</v>
      </c>
      <c r="H16" s="302">
        <v>24.3</v>
      </c>
      <c r="I16" s="268" t="s">
        <v>88</v>
      </c>
      <c r="J16" s="513"/>
      <c r="K16" s="507"/>
    </row>
    <row r="17" spans="1:11" ht="24.95" customHeight="1" thickTop="1" thickBot="1" x14ac:dyDescent="0.3">
      <c r="A17" s="508" t="s">
        <v>152</v>
      </c>
      <c r="B17" s="512" t="s">
        <v>78</v>
      </c>
      <c r="C17" s="268" t="s">
        <v>76</v>
      </c>
      <c r="D17" s="69">
        <v>0.5</v>
      </c>
      <c r="E17" s="69">
        <v>0.4</v>
      </c>
      <c r="F17" s="69">
        <v>0.5</v>
      </c>
      <c r="G17" s="213">
        <v>0.5</v>
      </c>
      <c r="H17" s="303">
        <v>0.5</v>
      </c>
      <c r="I17" s="268" t="s">
        <v>87</v>
      </c>
      <c r="J17" s="512" t="s">
        <v>143</v>
      </c>
      <c r="K17" s="508" t="s">
        <v>153</v>
      </c>
    </row>
    <row r="18" spans="1:11" ht="24.95" customHeight="1" thickBot="1" x14ac:dyDescent="0.3">
      <c r="A18" s="333"/>
      <c r="B18" s="513"/>
      <c r="C18" s="268" t="s">
        <v>77</v>
      </c>
      <c r="D18" s="68">
        <v>0</v>
      </c>
      <c r="E18" s="68">
        <v>0.2</v>
      </c>
      <c r="F18" s="68">
        <v>0.1</v>
      </c>
      <c r="G18" s="214">
        <v>0.1</v>
      </c>
      <c r="H18" s="302">
        <v>0.1</v>
      </c>
      <c r="I18" s="268" t="s">
        <v>88</v>
      </c>
      <c r="J18" s="513"/>
      <c r="K18" s="333"/>
    </row>
    <row r="19" spans="1:11" ht="24.95" customHeight="1" thickBot="1" x14ac:dyDescent="0.3">
      <c r="A19" s="333"/>
      <c r="B19" s="514" t="s">
        <v>156</v>
      </c>
      <c r="C19" s="268" t="s">
        <v>76</v>
      </c>
      <c r="D19" s="69">
        <v>1.3</v>
      </c>
      <c r="E19" s="69">
        <v>1.2</v>
      </c>
      <c r="F19" s="69">
        <v>1.4</v>
      </c>
      <c r="G19" s="213">
        <v>0.4</v>
      </c>
      <c r="H19" s="303">
        <v>1.4</v>
      </c>
      <c r="I19" s="268" t="s">
        <v>87</v>
      </c>
      <c r="J19" s="514" t="s">
        <v>141</v>
      </c>
      <c r="K19" s="333"/>
    </row>
    <row r="20" spans="1:11" ht="24.95" customHeight="1" thickBot="1" x14ac:dyDescent="0.3">
      <c r="A20" s="507"/>
      <c r="B20" s="513"/>
      <c r="C20" s="268" t="s">
        <v>77</v>
      </c>
      <c r="D20" s="68">
        <v>0.6</v>
      </c>
      <c r="E20" s="68">
        <v>0.5</v>
      </c>
      <c r="F20" s="68">
        <v>0.6</v>
      </c>
      <c r="G20" s="214">
        <v>1.4</v>
      </c>
      <c r="H20" s="302">
        <v>0.5</v>
      </c>
      <c r="I20" s="268" t="s">
        <v>88</v>
      </c>
      <c r="J20" s="513"/>
      <c r="K20" s="507"/>
    </row>
    <row r="21" spans="1:11" ht="24.95" customHeight="1" thickTop="1" thickBot="1" x14ac:dyDescent="0.3">
      <c r="A21" s="508" t="s">
        <v>149</v>
      </c>
      <c r="B21" s="512" t="s">
        <v>78</v>
      </c>
      <c r="C21" s="268" t="s">
        <v>76</v>
      </c>
      <c r="D21" s="69">
        <v>14.5</v>
      </c>
      <c r="E21" s="69">
        <v>15.4</v>
      </c>
      <c r="F21" s="69">
        <v>15</v>
      </c>
      <c r="G21" s="213">
        <v>15.6</v>
      </c>
      <c r="H21" s="303">
        <v>16.600000000000001</v>
      </c>
      <c r="I21" s="268" t="s">
        <v>87</v>
      </c>
      <c r="J21" s="512" t="s">
        <v>143</v>
      </c>
      <c r="K21" s="508" t="s">
        <v>150</v>
      </c>
    </row>
    <row r="22" spans="1:11" ht="24.95" customHeight="1" thickBot="1" x14ac:dyDescent="0.3">
      <c r="A22" s="333"/>
      <c r="B22" s="513"/>
      <c r="C22" s="268" t="s">
        <v>77</v>
      </c>
      <c r="D22" s="68">
        <v>5.3</v>
      </c>
      <c r="E22" s="68">
        <v>6</v>
      </c>
      <c r="F22" s="68">
        <v>5.6</v>
      </c>
      <c r="G22" s="214">
        <v>5.9</v>
      </c>
      <c r="H22" s="302">
        <v>5.3</v>
      </c>
      <c r="I22" s="268" t="s">
        <v>88</v>
      </c>
      <c r="J22" s="513"/>
      <c r="K22" s="333"/>
    </row>
    <row r="23" spans="1:11" ht="24.95" customHeight="1" thickBot="1" x14ac:dyDescent="0.3">
      <c r="A23" s="333"/>
      <c r="B23" s="514" t="s">
        <v>156</v>
      </c>
      <c r="C23" s="268" t="s">
        <v>76</v>
      </c>
      <c r="D23" s="69">
        <v>11.7</v>
      </c>
      <c r="E23" s="69">
        <v>11.6</v>
      </c>
      <c r="F23" s="69">
        <v>12</v>
      </c>
      <c r="G23" s="213">
        <v>13.1</v>
      </c>
      <c r="H23" s="303">
        <v>12.9</v>
      </c>
      <c r="I23" s="268" t="s">
        <v>87</v>
      </c>
      <c r="J23" s="514" t="s">
        <v>141</v>
      </c>
      <c r="K23" s="333"/>
    </row>
    <row r="24" spans="1:11" ht="24.95" customHeight="1" thickBot="1" x14ac:dyDescent="0.3">
      <c r="A24" s="507"/>
      <c r="B24" s="513"/>
      <c r="C24" s="268" t="s">
        <v>77</v>
      </c>
      <c r="D24" s="68">
        <v>4.0999999999999996</v>
      </c>
      <c r="E24" s="68">
        <v>4.0999999999999996</v>
      </c>
      <c r="F24" s="68">
        <v>4.9000000000000004</v>
      </c>
      <c r="G24" s="214">
        <v>4.4000000000000004</v>
      </c>
      <c r="H24" s="302">
        <v>3.9</v>
      </c>
      <c r="I24" s="268" t="s">
        <v>88</v>
      </c>
      <c r="J24" s="513"/>
      <c r="K24" s="507"/>
    </row>
    <row r="25" spans="1:11" ht="24.95" customHeight="1" thickTop="1" thickBot="1" x14ac:dyDescent="0.3">
      <c r="A25" s="508" t="s">
        <v>147</v>
      </c>
      <c r="B25" s="512" t="s">
        <v>78</v>
      </c>
      <c r="C25" s="268" t="s">
        <v>76</v>
      </c>
      <c r="D25" s="69">
        <v>9.1999999999999993</v>
      </c>
      <c r="E25" s="69">
        <v>9.8000000000000007</v>
      </c>
      <c r="F25" s="69">
        <v>9.1999999999999993</v>
      </c>
      <c r="G25" s="213">
        <v>9.6999999999999993</v>
      </c>
      <c r="H25" s="303">
        <v>10.6</v>
      </c>
      <c r="I25" s="268" t="s">
        <v>87</v>
      </c>
      <c r="J25" s="512" t="s">
        <v>143</v>
      </c>
      <c r="K25" s="508" t="s">
        <v>148</v>
      </c>
    </row>
    <row r="26" spans="1:11" ht="24.95" customHeight="1" thickBot="1" x14ac:dyDescent="0.3">
      <c r="A26" s="333"/>
      <c r="B26" s="513"/>
      <c r="C26" s="268" t="s">
        <v>77</v>
      </c>
      <c r="D26" s="68">
        <v>4</v>
      </c>
      <c r="E26" s="68">
        <v>4.3</v>
      </c>
      <c r="F26" s="68">
        <v>3.7</v>
      </c>
      <c r="G26" s="214">
        <v>3.5</v>
      </c>
      <c r="H26" s="302">
        <v>3.7</v>
      </c>
      <c r="I26" s="268" t="s">
        <v>88</v>
      </c>
      <c r="J26" s="513"/>
      <c r="K26" s="333"/>
    </row>
    <row r="27" spans="1:11" ht="24.95" customHeight="1" thickBot="1" x14ac:dyDescent="0.3">
      <c r="A27" s="333"/>
      <c r="B27" s="514" t="s">
        <v>156</v>
      </c>
      <c r="C27" s="268" t="s">
        <v>76</v>
      </c>
      <c r="D27" s="69">
        <v>24.5</v>
      </c>
      <c r="E27" s="69">
        <v>25.2</v>
      </c>
      <c r="F27" s="69">
        <v>28.9</v>
      </c>
      <c r="G27" s="213">
        <v>27.4</v>
      </c>
      <c r="H27" s="303">
        <v>25.2</v>
      </c>
      <c r="I27" s="268" t="s">
        <v>87</v>
      </c>
      <c r="J27" s="514" t="s">
        <v>141</v>
      </c>
      <c r="K27" s="333"/>
    </row>
    <row r="28" spans="1:11" ht="24.95" customHeight="1" thickBot="1" x14ac:dyDescent="0.3">
      <c r="A28" s="507"/>
      <c r="B28" s="513"/>
      <c r="C28" s="268" t="s">
        <v>77</v>
      </c>
      <c r="D28" s="68">
        <v>13</v>
      </c>
      <c r="E28" s="68">
        <v>13.8</v>
      </c>
      <c r="F28" s="68">
        <v>22.3</v>
      </c>
      <c r="G28" s="214">
        <v>16.2</v>
      </c>
      <c r="H28" s="302">
        <v>14.8</v>
      </c>
      <c r="I28" s="268" t="s">
        <v>88</v>
      </c>
      <c r="J28" s="513"/>
      <c r="K28" s="507"/>
    </row>
    <row r="29" spans="1:11" ht="24.95" customHeight="1" thickTop="1" thickBot="1" x14ac:dyDescent="0.3">
      <c r="A29" s="508" t="s">
        <v>145</v>
      </c>
      <c r="B29" s="512" t="s">
        <v>78</v>
      </c>
      <c r="C29" s="268" t="s">
        <v>76</v>
      </c>
      <c r="D29" s="69">
        <v>5.2</v>
      </c>
      <c r="E29" s="69">
        <v>5.4</v>
      </c>
      <c r="F29" s="69">
        <v>5.4</v>
      </c>
      <c r="G29" s="213">
        <v>5.3</v>
      </c>
      <c r="H29" s="303">
        <v>5.6</v>
      </c>
      <c r="I29" s="268" t="s">
        <v>87</v>
      </c>
      <c r="J29" s="512" t="s">
        <v>143</v>
      </c>
      <c r="K29" s="508" t="s">
        <v>146</v>
      </c>
    </row>
    <row r="30" spans="1:11" ht="24.95" customHeight="1" thickBot="1" x14ac:dyDescent="0.3">
      <c r="A30" s="333"/>
      <c r="B30" s="513"/>
      <c r="C30" s="268" t="s">
        <v>77</v>
      </c>
      <c r="D30" s="68">
        <v>0.3</v>
      </c>
      <c r="E30" s="68">
        <v>0.2</v>
      </c>
      <c r="F30" s="68">
        <v>0.2</v>
      </c>
      <c r="G30" s="214">
        <v>0.3</v>
      </c>
      <c r="H30" s="302">
        <v>0.3</v>
      </c>
      <c r="I30" s="268" t="s">
        <v>88</v>
      </c>
      <c r="J30" s="513"/>
      <c r="K30" s="333"/>
    </row>
    <row r="31" spans="1:11" ht="24.95" customHeight="1" thickBot="1" x14ac:dyDescent="0.3">
      <c r="A31" s="333"/>
      <c r="B31" s="514" t="s">
        <v>156</v>
      </c>
      <c r="C31" s="268" t="s">
        <v>76</v>
      </c>
      <c r="D31" s="69">
        <v>12.7</v>
      </c>
      <c r="E31" s="69">
        <v>12.2</v>
      </c>
      <c r="F31" s="69">
        <v>12.1</v>
      </c>
      <c r="G31" s="213">
        <v>12.2</v>
      </c>
      <c r="H31" s="303">
        <v>12.5</v>
      </c>
      <c r="I31" s="268" t="s">
        <v>87</v>
      </c>
      <c r="J31" s="514" t="s">
        <v>141</v>
      </c>
      <c r="K31" s="333"/>
    </row>
    <row r="32" spans="1:11" ht="24.95" customHeight="1" thickBot="1" x14ac:dyDescent="0.3">
      <c r="A32" s="507"/>
      <c r="B32" s="513"/>
      <c r="C32" s="268" t="s">
        <v>77</v>
      </c>
      <c r="D32" s="68">
        <v>3.3</v>
      </c>
      <c r="E32" s="68">
        <v>3.6</v>
      </c>
      <c r="F32" s="68">
        <v>3.6</v>
      </c>
      <c r="G32" s="214">
        <v>3.7</v>
      </c>
      <c r="H32" s="302">
        <v>4.5999999999999996</v>
      </c>
      <c r="I32" s="268" t="s">
        <v>88</v>
      </c>
      <c r="J32" s="513"/>
      <c r="K32" s="507"/>
    </row>
    <row r="33" spans="1:11" ht="24.95" customHeight="1" thickTop="1" thickBot="1" x14ac:dyDescent="0.3">
      <c r="A33" s="508" t="s">
        <v>142</v>
      </c>
      <c r="B33" s="512" t="s">
        <v>78</v>
      </c>
      <c r="C33" s="268" t="s">
        <v>76</v>
      </c>
      <c r="D33" s="70">
        <v>7.6</v>
      </c>
      <c r="E33" s="70">
        <v>8</v>
      </c>
      <c r="F33" s="70">
        <v>7</v>
      </c>
      <c r="G33" s="213">
        <v>7.1</v>
      </c>
      <c r="H33" s="303">
        <v>7.5</v>
      </c>
      <c r="I33" s="268" t="s">
        <v>87</v>
      </c>
      <c r="J33" s="512" t="s">
        <v>143</v>
      </c>
      <c r="K33" s="508" t="s">
        <v>144</v>
      </c>
    </row>
    <row r="34" spans="1:11" ht="24.95" customHeight="1" thickBot="1" x14ac:dyDescent="0.3">
      <c r="A34" s="333"/>
      <c r="B34" s="513"/>
      <c r="C34" s="268" t="s">
        <v>77</v>
      </c>
      <c r="D34" s="71">
        <v>8.9</v>
      </c>
      <c r="E34" s="71">
        <v>9.1</v>
      </c>
      <c r="F34" s="71">
        <v>7.3</v>
      </c>
      <c r="G34" s="214">
        <v>7.5</v>
      </c>
      <c r="H34" s="302">
        <v>6.8</v>
      </c>
      <c r="I34" s="268" t="s">
        <v>88</v>
      </c>
      <c r="J34" s="513"/>
      <c r="K34" s="333"/>
    </row>
    <row r="35" spans="1:11" ht="24.95" customHeight="1" thickBot="1" x14ac:dyDescent="0.3">
      <c r="A35" s="333"/>
      <c r="B35" s="514" t="s">
        <v>156</v>
      </c>
      <c r="C35" s="268" t="s">
        <v>76</v>
      </c>
      <c r="D35" s="70">
        <v>21.5</v>
      </c>
      <c r="E35" s="70">
        <v>22.3</v>
      </c>
      <c r="F35" s="70">
        <v>19.8</v>
      </c>
      <c r="G35" s="213">
        <v>20.7</v>
      </c>
      <c r="H35" s="303">
        <v>20.7</v>
      </c>
      <c r="I35" s="268" t="s">
        <v>87</v>
      </c>
      <c r="J35" s="514" t="s">
        <v>141</v>
      </c>
      <c r="K35" s="333"/>
    </row>
    <row r="36" spans="1:11" ht="24.95" customHeight="1" thickBot="1" x14ac:dyDescent="0.3">
      <c r="A36" s="507"/>
      <c r="B36" s="513"/>
      <c r="C36" s="268" t="s">
        <v>77</v>
      </c>
      <c r="D36" s="71">
        <v>44.4</v>
      </c>
      <c r="E36" s="71">
        <v>45.6</v>
      </c>
      <c r="F36" s="71">
        <v>37.9</v>
      </c>
      <c r="G36" s="214">
        <v>41.6</v>
      </c>
      <c r="H36" s="302">
        <v>40.700000000000003</v>
      </c>
      <c r="I36" s="268" t="s">
        <v>88</v>
      </c>
      <c r="J36" s="513"/>
      <c r="K36" s="507"/>
    </row>
    <row r="37" spans="1:11" ht="24.95" customHeight="1" thickBot="1" x14ac:dyDescent="0.3">
      <c r="A37" s="269" t="s">
        <v>126</v>
      </c>
      <c r="B37" s="90"/>
      <c r="C37" s="90"/>
      <c r="D37" s="91">
        <v>100</v>
      </c>
      <c r="E37" s="91">
        <v>100</v>
      </c>
      <c r="F37" s="91">
        <v>100</v>
      </c>
      <c r="G37" s="247">
        <v>100</v>
      </c>
      <c r="H37" s="304">
        <v>100</v>
      </c>
      <c r="I37" s="90"/>
      <c r="J37" s="43"/>
      <c r="K37" s="269" t="s">
        <v>103</v>
      </c>
    </row>
    <row r="38" spans="1:11" x14ac:dyDescent="0.25">
      <c r="A38" s="328" t="s">
        <v>393</v>
      </c>
      <c r="B38" s="329"/>
      <c r="C38" s="329"/>
      <c r="D38" s="329"/>
      <c r="E38" s="329"/>
      <c r="F38" s="329"/>
      <c r="G38" s="329"/>
      <c r="H38" s="517"/>
      <c r="I38" s="329"/>
      <c r="J38" s="329"/>
      <c r="K38" s="330"/>
    </row>
  </sheetData>
  <mergeCells count="60">
    <mergeCell ref="A38:K38"/>
    <mergeCell ref="A33:A36"/>
    <mergeCell ref="B33:B34"/>
    <mergeCell ref="J33:J34"/>
    <mergeCell ref="K33:K36"/>
    <mergeCell ref="B35:B36"/>
    <mergeCell ref="J35:J36"/>
    <mergeCell ref="A29:A32"/>
    <mergeCell ref="B29:B30"/>
    <mergeCell ref="J29:J30"/>
    <mergeCell ref="K29:K32"/>
    <mergeCell ref="B31:B32"/>
    <mergeCell ref="J31:J32"/>
    <mergeCell ref="A25:A28"/>
    <mergeCell ref="B25:B26"/>
    <mergeCell ref="J25:J26"/>
    <mergeCell ref="K25:K28"/>
    <mergeCell ref="B27:B28"/>
    <mergeCell ref="J27:J28"/>
    <mergeCell ref="A21:A24"/>
    <mergeCell ref="B21:B22"/>
    <mergeCell ref="J21:J22"/>
    <mergeCell ref="K21:K24"/>
    <mergeCell ref="B23:B24"/>
    <mergeCell ref="J23:J24"/>
    <mergeCell ref="A17:A20"/>
    <mergeCell ref="B17:B18"/>
    <mergeCell ref="J17:J18"/>
    <mergeCell ref="K17:K20"/>
    <mergeCell ref="B19:B20"/>
    <mergeCell ref="J19:J20"/>
    <mergeCell ref="A13:A16"/>
    <mergeCell ref="B13:B14"/>
    <mergeCell ref="J13:J14"/>
    <mergeCell ref="K13:K16"/>
    <mergeCell ref="B15:B16"/>
    <mergeCell ref="J15:J16"/>
    <mergeCell ref="A1:K1"/>
    <mergeCell ref="A2:K2"/>
    <mergeCell ref="A3:A4"/>
    <mergeCell ref="B3:C4"/>
    <mergeCell ref="D3:D4"/>
    <mergeCell ref="F3:F4"/>
    <mergeCell ref="G3:G4"/>
    <mergeCell ref="I3:J4"/>
    <mergeCell ref="K3:K4"/>
    <mergeCell ref="E3:E4"/>
    <mergeCell ref="H3:H4"/>
    <mergeCell ref="A9:A12"/>
    <mergeCell ref="B9:B10"/>
    <mergeCell ref="J9:J10"/>
    <mergeCell ref="K9:K12"/>
    <mergeCell ref="B11:B12"/>
    <mergeCell ref="J11:J12"/>
    <mergeCell ref="A5:A8"/>
    <mergeCell ref="B5:B6"/>
    <mergeCell ref="J5:J6"/>
    <mergeCell ref="K5:K8"/>
    <mergeCell ref="B7:B8"/>
    <mergeCell ref="J7:J8"/>
  </mergeCells>
  <pageMargins left="0.7" right="0.7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W45"/>
  <sheetViews>
    <sheetView view="pageBreakPreview" topLeftCell="M40" zoomScale="115" zoomScaleNormal="115" zoomScaleSheetLayoutView="115" workbookViewId="0">
      <selection activeCell="R57" sqref="R57"/>
    </sheetView>
  </sheetViews>
  <sheetFormatPr defaultColWidth="8.85546875" defaultRowHeight="15" x14ac:dyDescent="0.25"/>
  <cols>
    <col min="1" max="1" width="18.7109375" style="92" hidden="1" customWidth="1"/>
    <col min="2" max="2" width="9.140625" style="92" hidden="1" customWidth="1"/>
    <col min="3" max="10" width="0" style="92" hidden="1" customWidth="1"/>
    <col min="11" max="11" width="27.42578125" style="92" hidden="1" customWidth="1"/>
    <col min="12" max="12" width="0" style="92" hidden="1" customWidth="1"/>
    <col min="13" max="13" width="22" style="92" customWidth="1"/>
    <col min="14" max="22" width="8.85546875" style="92"/>
    <col min="23" max="23" width="24.5703125" style="92" customWidth="1"/>
    <col min="24" max="16384" width="8.85546875" style="92"/>
  </cols>
  <sheetData>
    <row r="1" spans="1:23" ht="32.25" customHeight="1" x14ac:dyDescent="0.25">
      <c r="A1" s="307" t="s">
        <v>166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M1" s="307" t="s">
        <v>455</v>
      </c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3" ht="32.25" customHeight="1" thickBot="1" x14ac:dyDescent="0.3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M2" s="307" t="s">
        <v>456</v>
      </c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3" ht="13.5" customHeight="1" thickBot="1" x14ac:dyDescent="0.3">
      <c r="A3" s="307" t="s">
        <v>165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M3" s="351" t="s">
        <v>501</v>
      </c>
      <c r="N3" s="352"/>
      <c r="O3" s="352"/>
      <c r="P3" s="352"/>
      <c r="Q3" s="352"/>
      <c r="R3" s="352"/>
      <c r="S3" s="352"/>
      <c r="T3" s="352"/>
      <c r="U3" s="352"/>
      <c r="V3" s="352"/>
      <c r="W3" s="352"/>
    </row>
    <row r="4" spans="1:23" ht="15.6" customHeight="1" thickTop="1" thickBot="1" x14ac:dyDescent="0.3">
      <c r="A4" s="438" t="s">
        <v>164</v>
      </c>
      <c r="B4" s="519" t="s">
        <v>81</v>
      </c>
      <c r="C4" s="520"/>
      <c r="D4" s="521"/>
      <c r="E4" s="522" t="s">
        <v>80</v>
      </c>
      <c r="F4" s="520"/>
      <c r="G4" s="521"/>
      <c r="H4" s="522" t="s">
        <v>92</v>
      </c>
      <c r="I4" s="520"/>
      <c r="J4" s="521"/>
      <c r="K4" s="345" t="s">
        <v>91</v>
      </c>
      <c r="M4" s="438" t="s">
        <v>91</v>
      </c>
      <c r="N4" s="531" t="s">
        <v>78</v>
      </c>
      <c r="O4" s="532"/>
      <c r="P4" s="533"/>
      <c r="Q4" s="534" t="s">
        <v>90</v>
      </c>
      <c r="R4" s="532"/>
      <c r="S4" s="533"/>
      <c r="T4" s="534" t="s">
        <v>163</v>
      </c>
      <c r="U4" s="532"/>
      <c r="V4" s="533"/>
      <c r="W4" s="345" t="s">
        <v>231</v>
      </c>
    </row>
    <row r="5" spans="1:23" ht="15.6" customHeight="1" thickBot="1" x14ac:dyDescent="0.3">
      <c r="A5" s="439"/>
      <c r="B5" s="523" t="s">
        <v>78</v>
      </c>
      <c r="C5" s="524"/>
      <c r="D5" s="525"/>
      <c r="E5" s="523" t="s">
        <v>90</v>
      </c>
      <c r="F5" s="524"/>
      <c r="G5" s="525"/>
      <c r="H5" s="523" t="s">
        <v>163</v>
      </c>
      <c r="I5" s="524"/>
      <c r="J5" s="525"/>
      <c r="K5" s="333"/>
      <c r="M5" s="439"/>
      <c r="N5" s="535" t="s">
        <v>81</v>
      </c>
      <c r="O5" s="536"/>
      <c r="P5" s="537"/>
      <c r="Q5" s="535" t="s">
        <v>80</v>
      </c>
      <c r="R5" s="536"/>
      <c r="S5" s="537"/>
      <c r="T5" s="535" t="s">
        <v>92</v>
      </c>
      <c r="U5" s="536"/>
      <c r="V5" s="537"/>
      <c r="W5" s="333"/>
    </row>
    <row r="6" spans="1:23" x14ac:dyDescent="0.25">
      <c r="A6" s="526"/>
      <c r="B6" s="50" t="s">
        <v>87</v>
      </c>
      <c r="C6" s="50" t="s">
        <v>88</v>
      </c>
      <c r="D6" s="50" t="s">
        <v>86</v>
      </c>
      <c r="E6" s="50" t="s">
        <v>87</v>
      </c>
      <c r="F6" s="50" t="s">
        <v>88</v>
      </c>
      <c r="G6" s="50" t="s">
        <v>86</v>
      </c>
      <c r="H6" s="50" t="s">
        <v>87</v>
      </c>
      <c r="I6" s="50" t="s">
        <v>88</v>
      </c>
      <c r="J6" s="50" t="s">
        <v>86</v>
      </c>
      <c r="K6" s="336"/>
      <c r="M6" s="526"/>
      <c r="N6" s="262" t="s">
        <v>76</v>
      </c>
      <c r="O6" s="262" t="s">
        <v>77</v>
      </c>
      <c r="P6" s="262" t="s">
        <v>85</v>
      </c>
      <c r="Q6" s="262" t="s">
        <v>76</v>
      </c>
      <c r="R6" s="262" t="s">
        <v>77</v>
      </c>
      <c r="S6" s="262" t="s">
        <v>85</v>
      </c>
      <c r="T6" s="262" t="s">
        <v>76</v>
      </c>
      <c r="U6" s="262" t="s">
        <v>77</v>
      </c>
      <c r="V6" s="262" t="s">
        <v>85</v>
      </c>
      <c r="W6" s="336"/>
    </row>
    <row r="7" spans="1:23" ht="15.75" thickBot="1" x14ac:dyDescent="0.3">
      <c r="A7" s="527"/>
      <c r="B7" s="49" t="s">
        <v>76</v>
      </c>
      <c r="C7" s="49" t="s">
        <v>77</v>
      </c>
      <c r="D7" s="49" t="s">
        <v>85</v>
      </c>
      <c r="E7" s="49" t="s">
        <v>76</v>
      </c>
      <c r="F7" s="49" t="s">
        <v>77</v>
      </c>
      <c r="G7" s="49" t="s">
        <v>85</v>
      </c>
      <c r="H7" s="49" t="s">
        <v>76</v>
      </c>
      <c r="I7" s="49" t="s">
        <v>77</v>
      </c>
      <c r="J7" s="49" t="s">
        <v>85</v>
      </c>
      <c r="K7" s="518"/>
      <c r="M7" s="527"/>
      <c r="N7" s="253" t="s">
        <v>87</v>
      </c>
      <c r="O7" s="253" t="s">
        <v>88</v>
      </c>
      <c r="P7" s="253" t="s">
        <v>86</v>
      </c>
      <c r="Q7" s="253" t="s">
        <v>87</v>
      </c>
      <c r="R7" s="253" t="s">
        <v>88</v>
      </c>
      <c r="S7" s="253" t="s">
        <v>86</v>
      </c>
      <c r="T7" s="253" t="s">
        <v>87</v>
      </c>
      <c r="U7" s="253" t="s">
        <v>88</v>
      </c>
      <c r="V7" s="253" t="s">
        <v>86</v>
      </c>
      <c r="W7" s="518"/>
    </row>
    <row r="8" spans="1:23" ht="36.75" customHeight="1" thickTop="1" thickBot="1" x14ac:dyDescent="0.3">
      <c r="A8" s="48" t="s">
        <v>75</v>
      </c>
      <c r="B8" s="45">
        <v>61.9</v>
      </c>
      <c r="C8" s="45">
        <v>31.7</v>
      </c>
      <c r="D8" s="45">
        <v>56.1</v>
      </c>
      <c r="E8" s="45">
        <v>52.8</v>
      </c>
      <c r="F8" s="45">
        <v>31.5</v>
      </c>
      <c r="G8" s="45">
        <v>48.5</v>
      </c>
      <c r="H8" s="45">
        <v>57.6</v>
      </c>
      <c r="I8" s="45">
        <v>31.6</v>
      </c>
      <c r="J8" s="45">
        <v>52.5</v>
      </c>
      <c r="K8" s="46" t="s">
        <v>74</v>
      </c>
      <c r="M8" s="53" t="s">
        <v>74</v>
      </c>
      <c r="N8" s="65">
        <v>74.5</v>
      </c>
      <c r="O8" s="65">
        <v>44</v>
      </c>
      <c r="P8" s="65">
        <v>67.2</v>
      </c>
      <c r="Q8" s="65">
        <v>63.5</v>
      </c>
      <c r="R8" s="65">
        <v>40</v>
      </c>
      <c r="S8" s="65">
        <v>56.7</v>
      </c>
      <c r="T8" s="65">
        <v>67.8</v>
      </c>
      <c r="U8" s="65">
        <v>41.3</v>
      </c>
      <c r="V8" s="65">
        <v>60.6</v>
      </c>
      <c r="W8" s="78" t="s">
        <v>228</v>
      </c>
    </row>
    <row r="9" spans="1:23" ht="20.100000000000001" customHeight="1" thickBot="1" x14ac:dyDescent="0.3">
      <c r="A9" s="48" t="s">
        <v>73</v>
      </c>
      <c r="B9" s="44">
        <v>82.8</v>
      </c>
      <c r="C9" s="44">
        <v>78.400000000000006</v>
      </c>
      <c r="D9" s="44">
        <v>81.7</v>
      </c>
      <c r="E9" s="44">
        <v>76.900000000000006</v>
      </c>
      <c r="F9" s="44">
        <v>69.5</v>
      </c>
      <c r="G9" s="44">
        <v>74.8</v>
      </c>
      <c r="H9" s="44">
        <v>79.7</v>
      </c>
      <c r="I9" s="44">
        <v>73.400000000000006</v>
      </c>
      <c r="J9" s="44">
        <v>78</v>
      </c>
      <c r="K9" s="46" t="s">
        <v>72</v>
      </c>
      <c r="M9" s="48" t="s">
        <v>72</v>
      </c>
      <c r="N9" s="66">
        <v>81.099999999999994</v>
      </c>
      <c r="O9" s="66">
        <v>59.4</v>
      </c>
      <c r="P9" s="66">
        <v>74.7</v>
      </c>
      <c r="Q9" s="66">
        <v>70.900000000000006</v>
      </c>
      <c r="R9" s="66">
        <v>65</v>
      </c>
      <c r="S9" s="66">
        <v>69.2</v>
      </c>
      <c r="T9" s="66">
        <v>76.900000000000006</v>
      </c>
      <c r="U9" s="66">
        <v>61.7</v>
      </c>
      <c r="V9" s="66">
        <v>72.5</v>
      </c>
      <c r="W9" s="46" t="s">
        <v>73</v>
      </c>
    </row>
    <row r="10" spans="1:23" ht="20.100000000000001" customHeight="1" thickBot="1" x14ac:dyDescent="0.3">
      <c r="A10" s="48" t="s">
        <v>71</v>
      </c>
      <c r="B10" s="45">
        <v>51.8</v>
      </c>
      <c r="C10" s="45">
        <v>35.799999999999997</v>
      </c>
      <c r="D10" s="45">
        <v>50.5</v>
      </c>
      <c r="E10" s="45">
        <v>46.9</v>
      </c>
      <c r="F10" s="45">
        <v>24.5</v>
      </c>
      <c r="G10" s="45">
        <v>44.1</v>
      </c>
      <c r="H10" s="45">
        <v>50.6</v>
      </c>
      <c r="I10" s="45">
        <v>31.9</v>
      </c>
      <c r="J10" s="45">
        <v>48.9</v>
      </c>
      <c r="K10" s="46" t="s">
        <v>70</v>
      </c>
      <c r="M10" s="48" t="s">
        <v>70</v>
      </c>
      <c r="N10" s="65">
        <v>36.200000000000003</v>
      </c>
      <c r="O10" s="65">
        <v>54.3</v>
      </c>
      <c r="P10" s="65">
        <v>40.700000000000003</v>
      </c>
      <c r="Q10" s="65">
        <v>39.6</v>
      </c>
      <c r="R10" s="65">
        <v>40.9</v>
      </c>
      <c r="S10" s="65">
        <v>39.9</v>
      </c>
      <c r="T10" s="65">
        <v>37.299999999999997</v>
      </c>
      <c r="U10" s="65">
        <v>50.3</v>
      </c>
      <c r="V10" s="65">
        <v>40.5</v>
      </c>
      <c r="W10" s="46" t="s">
        <v>71</v>
      </c>
    </row>
    <row r="11" spans="1:23" ht="20.100000000000001" customHeight="1" thickBot="1" x14ac:dyDescent="0.3">
      <c r="A11" s="48" t="s">
        <v>69</v>
      </c>
      <c r="B11" s="44">
        <v>66.3</v>
      </c>
      <c r="C11" s="44">
        <v>24.7</v>
      </c>
      <c r="D11" s="44">
        <v>61.5</v>
      </c>
      <c r="E11" s="44">
        <v>64.400000000000006</v>
      </c>
      <c r="F11" s="44">
        <v>48</v>
      </c>
      <c r="G11" s="44">
        <v>62</v>
      </c>
      <c r="H11" s="44">
        <v>66</v>
      </c>
      <c r="I11" s="44">
        <v>30</v>
      </c>
      <c r="J11" s="44">
        <v>61.6</v>
      </c>
      <c r="K11" s="46" t="s">
        <v>68</v>
      </c>
      <c r="M11" s="48" t="s">
        <v>68</v>
      </c>
      <c r="N11" s="66">
        <v>72.400000000000006</v>
      </c>
      <c r="O11" s="66">
        <v>63.9</v>
      </c>
      <c r="P11" s="66">
        <v>71.3</v>
      </c>
      <c r="Q11" s="66">
        <v>70.599999999999994</v>
      </c>
      <c r="R11" s="66">
        <v>49.7</v>
      </c>
      <c r="S11" s="66">
        <v>66.400000000000006</v>
      </c>
      <c r="T11" s="66">
        <v>72.2</v>
      </c>
      <c r="U11" s="66">
        <v>60.7</v>
      </c>
      <c r="V11" s="66">
        <v>70.5</v>
      </c>
      <c r="W11" s="46" t="s">
        <v>69</v>
      </c>
    </row>
    <row r="12" spans="1:23" ht="20.100000000000001" customHeight="1" thickBot="1" x14ac:dyDescent="0.3">
      <c r="A12" s="48" t="s">
        <v>67</v>
      </c>
      <c r="B12" s="45">
        <v>64.8</v>
      </c>
      <c r="C12" s="45">
        <v>54.6</v>
      </c>
      <c r="D12" s="45">
        <v>64.400000000000006</v>
      </c>
      <c r="E12" s="45">
        <v>59.5</v>
      </c>
      <c r="F12" s="45">
        <v>36.700000000000003</v>
      </c>
      <c r="G12" s="45">
        <v>57.6</v>
      </c>
      <c r="H12" s="45">
        <v>64</v>
      </c>
      <c r="I12" s="45">
        <v>49.5</v>
      </c>
      <c r="J12" s="45">
        <v>63.4</v>
      </c>
      <c r="K12" s="46" t="s">
        <v>66</v>
      </c>
      <c r="M12" s="48" t="s">
        <v>66</v>
      </c>
      <c r="N12" s="65">
        <v>83.1</v>
      </c>
      <c r="O12" s="65">
        <v>62.8</v>
      </c>
      <c r="P12" s="65">
        <v>82.2</v>
      </c>
      <c r="Q12" s="65">
        <v>68.900000000000006</v>
      </c>
      <c r="R12" s="65">
        <v>57.9</v>
      </c>
      <c r="S12" s="65">
        <v>67.8</v>
      </c>
      <c r="T12" s="65">
        <v>81.2</v>
      </c>
      <c r="U12" s="65">
        <v>61.5</v>
      </c>
      <c r="V12" s="65">
        <v>80.2</v>
      </c>
      <c r="W12" s="46" t="s">
        <v>67</v>
      </c>
    </row>
    <row r="13" spans="1:23" ht="20.100000000000001" customHeight="1" thickBot="1" x14ac:dyDescent="0.3">
      <c r="A13" s="48" t="s">
        <v>65</v>
      </c>
      <c r="B13" s="44">
        <v>55.5</v>
      </c>
      <c r="C13" s="44">
        <v>33.799999999999997</v>
      </c>
      <c r="D13" s="44">
        <v>53</v>
      </c>
      <c r="E13" s="44">
        <v>60.8</v>
      </c>
      <c r="F13" s="44">
        <v>42.7</v>
      </c>
      <c r="G13" s="44">
        <v>56.9</v>
      </c>
      <c r="H13" s="44">
        <v>60.6</v>
      </c>
      <c r="I13" s="44">
        <v>42.6</v>
      </c>
      <c r="J13" s="44">
        <v>56.8</v>
      </c>
      <c r="K13" s="46" t="s">
        <v>64</v>
      </c>
      <c r="M13" s="48" t="s">
        <v>64</v>
      </c>
      <c r="N13" s="66">
        <v>61.9</v>
      </c>
      <c r="O13" s="66">
        <v>30.6</v>
      </c>
      <c r="P13" s="66">
        <v>56.6</v>
      </c>
      <c r="Q13" s="66">
        <v>71</v>
      </c>
      <c r="R13" s="66">
        <v>52.9</v>
      </c>
      <c r="S13" s="66">
        <v>67.8</v>
      </c>
      <c r="T13" s="66">
        <v>70.599999999999994</v>
      </c>
      <c r="U13" s="66">
        <v>52</v>
      </c>
      <c r="V13" s="66">
        <v>67.3</v>
      </c>
      <c r="W13" s="46" t="s">
        <v>65</v>
      </c>
    </row>
    <row r="14" spans="1:23" ht="20.100000000000001" customHeight="1" thickBot="1" x14ac:dyDescent="0.3">
      <c r="A14" s="48" t="s">
        <v>63</v>
      </c>
      <c r="B14" s="45">
        <v>78.7</v>
      </c>
      <c r="C14" s="45">
        <v>76.099999999999994</v>
      </c>
      <c r="D14" s="45">
        <v>78</v>
      </c>
      <c r="E14" s="45">
        <v>72.2</v>
      </c>
      <c r="F14" s="45">
        <v>63</v>
      </c>
      <c r="G14" s="45">
        <v>70</v>
      </c>
      <c r="H14" s="45">
        <v>75.8</v>
      </c>
      <c r="I14" s="45">
        <v>70.7</v>
      </c>
      <c r="J14" s="45">
        <v>74.599999999999994</v>
      </c>
      <c r="K14" s="46" t="s">
        <v>62</v>
      </c>
      <c r="M14" s="48" t="s">
        <v>62</v>
      </c>
      <c r="N14" s="65">
        <v>73.5</v>
      </c>
      <c r="O14" s="65">
        <v>59.5</v>
      </c>
      <c r="P14" s="65">
        <v>70.099999999999994</v>
      </c>
      <c r="Q14" s="65">
        <v>69.900000000000006</v>
      </c>
      <c r="R14" s="65">
        <v>57.4</v>
      </c>
      <c r="S14" s="65">
        <v>66.599999999999994</v>
      </c>
      <c r="T14" s="65">
        <v>72.099999999999994</v>
      </c>
      <c r="U14" s="65">
        <v>58.7</v>
      </c>
      <c r="V14" s="65">
        <v>68.8</v>
      </c>
      <c r="W14" s="46" t="s">
        <v>63</v>
      </c>
    </row>
    <row r="15" spans="1:23" ht="32.25" customHeight="1" thickBot="1" x14ac:dyDescent="0.3">
      <c r="A15" s="48" t="s">
        <v>162</v>
      </c>
      <c r="B15" s="44">
        <v>31.1</v>
      </c>
      <c r="C15" s="44">
        <v>11</v>
      </c>
      <c r="D15" s="44">
        <v>28.2</v>
      </c>
      <c r="E15" s="44">
        <v>28.9</v>
      </c>
      <c r="F15" s="44">
        <v>54.8</v>
      </c>
      <c r="G15" s="44">
        <v>31.5</v>
      </c>
      <c r="H15" s="44">
        <v>29.7</v>
      </c>
      <c r="I15" s="44">
        <v>33.799999999999997</v>
      </c>
      <c r="J15" s="44">
        <v>30.2</v>
      </c>
      <c r="K15" s="46" t="s">
        <v>60</v>
      </c>
      <c r="M15" s="53" t="s">
        <v>395</v>
      </c>
      <c r="N15" s="66">
        <v>16.7</v>
      </c>
      <c r="O15" s="66">
        <v>29.6</v>
      </c>
      <c r="P15" s="66">
        <v>18.899999999999999</v>
      </c>
      <c r="Q15" s="66">
        <v>16.3</v>
      </c>
      <c r="R15" s="66">
        <v>22.4</v>
      </c>
      <c r="S15" s="66">
        <v>17.2</v>
      </c>
      <c r="T15" s="66">
        <v>16.399999999999999</v>
      </c>
      <c r="U15" s="66">
        <v>25</v>
      </c>
      <c r="V15" s="66">
        <v>17.8</v>
      </c>
      <c r="W15" s="78" t="s">
        <v>391</v>
      </c>
    </row>
    <row r="16" spans="1:23" ht="20.100000000000001" customHeight="1" thickBot="1" x14ac:dyDescent="0.3">
      <c r="A16" s="48" t="s">
        <v>57</v>
      </c>
      <c r="B16" s="44">
        <v>64.5</v>
      </c>
      <c r="C16" s="44">
        <v>24.9</v>
      </c>
      <c r="D16" s="44">
        <v>62.8</v>
      </c>
      <c r="E16" s="44">
        <v>64.8</v>
      </c>
      <c r="F16" s="44">
        <v>31.8</v>
      </c>
      <c r="G16" s="44">
        <v>60.2</v>
      </c>
      <c r="H16" s="44">
        <v>64.8</v>
      </c>
      <c r="I16" s="44">
        <v>31.8</v>
      </c>
      <c r="J16" s="44">
        <v>60.2</v>
      </c>
      <c r="K16" s="46" t="s">
        <v>56</v>
      </c>
      <c r="M16" s="48" t="s">
        <v>56</v>
      </c>
      <c r="N16" s="65">
        <v>57.4</v>
      </c>
      <c r="O16" s="65">
        <v>52.6</v>
      </c>
      <c r="P16" s="65">
        <v>57</v>
      </c>
      <c r="Q16" s="65">
        <v>66.7</v>
      </c>
      <c r="R16" s="65">
        <v>36.700000000000003</v>
      </c>
      <c r="S16" s="65">
        <v>62.8</v>
      </c>
      <c r="T16" s="65">
        <v>66.3</v>
      </c>
      <c r="U16" s="65">
        <v>37.1</v>
      </c>
      <c r="V16" s="65">
        <v>62.6</v>
      </c>
      <c r="W16" s="46" t="s">
        <v>57</v>
      </c>
    </row>
    <row r="17" spans="1:23" ht="20.100000000000001" customHeight="1" thickBot="1" x14ac:dyDescent="0.3">
      <c r="A17" s="48" t="s">
        <v>55</v>
      </c>
      <c r="B17" s="45">
        <v>36.9</v>
      </c>
      <c r="C17" s="45">
        <v>26.8</v>
      </c>
      <c r="D17" s="45">
        <v>34.6</v>
      </c>
      <c r="E17" s="45">
        <v>56.7</v>
      </c>
      <c r="F17" s="45">
        <v>25.1</v>
      </c>
      <c r="G17" s="45">
        <v>48.6</v>
      </c>
      <c r="H17" s="45">
        <v>48.3</v>
      </c>
      <c r="I17" s="45">
        <v>25.7</v>
      </c>
      <c r="J17" s="45">
        <v>42.8</v>
      </c>
      <c r="K17" s="46" t="s">
        <v>54</v>
      </c>
      <c r="M17" s="48" t="s">
        <v>54</v>
      </c>
      <c r="N17" s="66">
        <v>56.3</v>
      </c>
      <c r="O17" s="66">
        <v>42.6</v>
      </c>
      <c r="P17" s="66">
        <v>54.3</v>
      </c>
      <c r="Q17" s="66">
        <v>53.9</v>
      </c>
      <c r="R17" s="66">
        <v>39.9</v>
      </c>
      <c r="S17" s="66">
        <v>51</v>
      </c>
      <c r="T17" s="66">
        <v>54.8</v>
      </c>
      <c r="U17" s="66">
        <v>40.700000000000003</v>
      </c>
      <c r="V17" s="66">
        <v>52.2</v>
      </c>
      <c r="W17" s="46" t="s">
        <v>55</v>
      </c>
    </row>
    <row r="18" spans="1:23" ht="20.100000000000001" customHeight="1" thickBot="1" x14ac:dyDescent="0.3">
      <c r="A18" s="48" t="s">
        <v>53</v>
      </c>
      <c r="B18" s="44">
        <v>67.5</v>
      </c>
      <c r="C18" s="44">
        <v>49</v>
      </c>
      <c r="D18" s="44">
        <v>65.400000000000006</v>
      </c>
      <c r="E18" s="44">
        <v>70.8</v>
      </c>
      <c r="F18" s="44">
        <v>51.7</v>
      </c>
      <c r="G18" s="44">
        <v>67.900000000000006</v>
      </c>
      <c r="H18" s="44">
        <v>69.599999999999994</v>
      </c>
      <c r="I18" s="44">
        <v>50.9</v>
      </c>
      <c r="J18" s="44">
        <v>67</v>
      </c>
      <c r="K18" s="46" t="s">
        <v>52</v>
      </c>
      <c r="M18" s="48" t="s">
        <v>52</v>
      </c>
      <c r="N18" s="65">
        <v>73.599999999999994</v>
      </c>
      <c r="O18" s="65">
        <v>66.8</v>
      </c>
      <c r="P18" s="65">
        <v>72.2</v>
      </c>
      <c r="Q18" s="65">
        <v>69.900000000000006</v>
      </c>
      <c r="R18" s="65">
        <v>74.7</v>
      </c>
      <c r="S18" s="65">
        <v>70.8</v>
      </c>
      <c r="T18" s="65">
        <v>71.3</v>
      </c>
      <c r="U18" s="65">
        <v>71.599999999999994</v>
      </c>
      <c r="V18" s="65">
        <v>71.3</v>
      </c>
      <c r="W18" s="46" t="s">
        <v>53</v>
      </c>
    </row>
    <row r="19" spans="1:23" ht="20.100000000000001" customHeight="1" thickBot="1" x14ac:dyDescent="0.3">
      <c r="A19" s="48" t="s">
        <v>51</v>
      </c>
      <c r="B19" s="45">
        <v>75.400000000000006</v>
      </c>
      <c r="C19" s="45">
        <v>66</v>
      </c>
      <c r="D19" s="45">
        <v>74.599999999999994</v>
      </c>
      <c r="E19" s="45">
        <v>60</v>
      </c>
      <c r="F19" s="45">
        <v>49.5</v>
      </c>
      <c r="G19" s="45">
        <v>58.6</v>
      </c>
      <c r="H19" s="45">
        <v>68.3</v>
      </c>
      <c r="I19" s="45">
        <v>56.6</v>
      </c>
      <c r="J19" s="45">
        <v>67</v>
      </c>
      <c r="K19" s="46" t="s">
        <v>50</v>
      </c>
      <c r="M19" s="48" t="s">
        <v>50</v>
      </c>
      <c r="N19" s="66">
        <v>65.7</v>
      </c>
      <c r="O19" s="66">
        <v>72.099999999999994</v>
      </c>
      <c r="P19" s="66">
        <v>66.400000000000006</v>
      </c>
      <c r="Q19" s="66">
        <v>56.4</v>
      </c>
      <c r="R19" s="66">
        <v>46.1</v>
      </c>
      <c r="S19" s="66">
        <v>54.4</v>
      </c>
      <c r="T19" s="66">
        <v>61.4</v>
      </c>
      <c r="U19" s="66">
        <v>56.4</v>
      </c>
      <c r="V19" s="66">
        <v>60.6</v>
      </c>
      <c r="W19" s="46" t="s">
        <v>51</v>
      </c>
    </row>
    <row r="20" spans="1:23" ht="20.100000000000001" customHeight="1" thickBot="1" x14ac:dyDescent="0.3">
      <c r="A20" s="48" t="s">
        <v>49</v>
      </c>
      <c r="B20" s="44">
        <v>52.3</v>
      </c>
      <c r="C20" s="44">
        <v>36.9</v>
      </c>
      <c r="D20" s="44">
        <v>50.1</v>
      </c>
      <c r="E20" s="44">
        <v>40.1</v>
      </c>
      <c r="F20" s="44">
        <v>38</v>
      </c>
      <c r="G20" s="44">
        <v>39.799999999999997</v>
      </c>
      <c r="H20" s="44">
        <v>50.2</v>
      </c>
      <c r="I20" s="44">
        <v>37.1</v>
      </c>
      <c r="J20" s="44">
        <v>48.3</v>
      </c>
      <c r="K20" s="46" t="s">
        <v>48</v>
      </c>
      <c r="M20" s="48" t="s">
        <v>48</v>
      </c>
      <c r="N20" s="65">
        <v>64.900000000000006</v>
      </c>
      <c r="O20" s="65">
        <v>41.8</v>
      </c>
      <c r="P20" s="65">
        <v>60</v>
      </c>
      <c r="Q20" s="65">
        <v>45.9</v>
      </c>
      <c r="R20" s="65">
        <v>34.5</v>
      </c>
      <c r="S20" s="65">
        <v>43.3</v>
      </c>
      <c r="T20" s="65">
        <v>61.9</v>
      </c>
      <c r="U20" s="65">
        <v>40.5</v>
      </c>
      <c r="V20" s="65">
        <v>57.4</v>
      </c>
      <c r="W20" s="46" t="s">
        <v>49</v>
      </c>
    </row>
    <row r="21" spans="1:23" ht="20.100000000000001" customHeight="1" thickBot="1" x14ac:dyDescent="0.3">
      <c r="A21" s="48" t="s">
        <v>47</v>
      </c>
      <c r="B21" s="45">
        <v>71.3</v>
      </c>
      <c r="C21" s="45">
        <v>32.5</v>
      </c>
      <c r="D21" s="45">
        <v>68.7</v>
      </c>
      <c r="E21" s="45">
        <v>66.400000000000006</v>
      </c>
      <c r="F21" s="45">
        <v>46</v>
      </c>
      <c r="G21" s="45">
        <v>63.1</v>
      </c>
      <c r="H21" s="45">
        <v>70</v>
      </c>
      <c r="I21" s="45">
        <v>39.1</v>
      </c>
      <c r="J21" s="45">
        <v>67.099999999999994</v>
      </c>
      <c r="K21" s="46" t="s">
        <v>46</v>
      </c>
      <c r="M21" s="48" t="s">
        <v>46</v>
      </c>
      <c r="N21" s="66">
        <v>77.5</v>
      </c>
      <c r="O21" s="66">
        <v>70.099999999999994</v>
      </c>
      <c r="P21" s="66">
        <v>76.7</v>
      </c>
      <c r="Q21" s="66">
        <v>72.599999999999994</v>
      </c>
      <c r="R21" s="66">
        <v>65.8</v>
      </c>
      <c r="S21" s="66">
        <v>71.400000000000006</v>
      </c>
      <c r="T21" s="66">
        <v>76.400000000000006</v>
      </c>
      <c r="U21" s="66">
        <v>68.599999999999994</v>
      </c>
      <c r="V21" s="66">
        <v>75.5</v>
      </c>
      <c r="W21" s="46" t="s">
        <v>47</v>
      </c>
    </row>
    <row r="22" spans="1:23" ht="20.100000000000001" customHeight="1" thickBot="1" x14ac:dyDescent="0.3">
      <c r="A22" s="48" t="s">
        <v>45</v>
      </c>
      <c r="B22" s="44">
        <v>69.599999999999994</v>
      </c>
      <c r="C22" s="44">
        <v>74.7</v>
      </c>
      <c r="D22" s="44">
        <v>70.099999999999994</v>
      </c>
      <c r="E22" s="44">
        <v>59.9</v>
      </c>
      <c r="F22" s="44">
        <v>51</v>
      </c>
      <c r="G22" s="44">
        <v>58.3</v>
      </c>
      <c r="H22" s="44">
        <v>66.8</v>
      </c>
      <c r="I22" s="44">
        <v>63.4</v>
      </c>
      <c r="J22" s="44">
        <v>66.400000000000006</v>
      </c>
      <c r="K22" s="46" t="s">
        <v>44</v>
      </c>
      <c r="M22" s="48" t="s">
        <v>44</v>
      </c>
      <c r="N22" s="65">
        <v>87.4</v>
      </c>
      <c r="O22" s="65">
        <v>76.3</v>
      </c>
      <c r="P22" s="65">
        <v>86</v>
      </c>
      <c r="Q22" s="65">
        <v>69.7</v>
      </c>
      <c r="R22" s="65">
        <v>60.5</v>
      </c>
      <c r="S22" s="65">
        <v>67.900000000000006</v>
      </c>
      <c r="T22" s="65">
        <v>82.6</v>
      </c>
      <c r="U22" s="65">
        <v>70</v>
      </c>
      <c r="V22" s="65">
        <v>80.8</v>
      </c>
      <c r="W22" s="46" t="s">
        <v>45</v>
      </c>
    </row>
    <row r="23" spans="1:23" ht="20.100000000000001" customHeight="1" thickBot="1" x14ac:dyDescent="0.3">
      <c r="A23" s="48" t="s">
        <v>43</v>
      </c>
      <c r="B23" s="45">
        <v>74</v>
      </c>
      <c r="C23" s="45">
        <v>61.3</v>
      </c>
      <c r="D23" s="45">
        <v>71.599999999999994</v>
      </c>
      <c r="E23" s="45">
        <v>65.599999999999994</v>
      </c>
      <c r="F23" s="45">
        <v>47</v>
      </c>
      <c r="G23" s="45">
        <v>61.3</v>
      </c>
      <c r="H23" s="45">
        <v>68.900000000000006</v>
      </c>
      <c r="I23" s="45">
        <v>51.9</v>
      </c>
      <c r="J23" s="45">
        <v>65.3</v>
      </c>
      <c r="K23" s="46" t="s">
        <v>42</v>
      </c>
      <c r="M23" s="48" t="s">
        <v>42</v>
      </c>
      <c r="N23" s="66">
        <v>72.7</v>
      </c>
      <c r="O23" s="66">
        <v>65.400000000000006</v>
      </c>
      <c r="P23" s="66">
        <v>71.3</v>
      </c>
      <c r="Q23" s="66">
        <v>61.2</v>
      </c>
      <c r="R23" s="66">
        <v>38.9</v>
      </c>
      <c r="S23" s="66">
        <v>56.2</v>
      </c>
      <c r="T23" s="66">
        <v>66.400000000000006</v>
      </c>
      <c r="U23" s="66">
        <v>49.8</v>
      </c>
      <c r="V23" s="66">
        <v>62.8</v>
      </c>
      <c r="W23" s="46" t="s">
        <v>43</v>
      </c>
    </row>
    <row r="24" spans="1:23" ht="20.100000000000001" customHeight="1" thickBot="1" x14ac:dyDescent="0.3">
      <c r="A24" s="48" t="s">
        <v>41</v>
      </c>
      <c r="B24" s="44">
        <v>77</v>
      </c>
      <c r="C24" s="44">
        <v>39.200000000000003</v>
      </c>
      <c r="D24" s="44">
        <v>67.599999999999994</v>
      </c>
      <c r="E24" s="44">
        <v>75.099999999999994</v>
      </c>
      <c r="F24" s="44">
        <v>38.4</v>
      </c>
      <c r="G24" s="44">
        <v>65.900000000000006</v>
      </c>
      <c r="H24" s="44">
        <v>76.099999999999994</v>
      </c>
      <c r="I24" s="44">
        <v>38.799999999999997</v>
      </c>
      <c r="J24" s="44">
        <v>66.8</v>
      </c>
      <c r="K24" s="46" t="s">
        <v>40</v>
      </c>
      <c r="M24" s="48" t="s">
        <v>40</v>
      </c>
      <c r="N24" s="65">
        <v>80.599999999999994</v>
      </c>
      <c r="O24" s="65">
        <v>37.9</v>
      </c>
      <c r="P24" s="65">
        <v>66.400000000000006</v>
      </c>
      <c r="Q24" s="65">
        <v>79.5</v>
      </c>
      <c r="R24" s="65">
        <v>47.8</v>
      </c>
      <c r="S24" s="65">
        <v>69.7</v>
      </c>
      <c r="T24" s="65">
        <v>80.099999999999994</v>
      </c>
      <c r="U24" s="65">
        <v>42.8</v>
      </c>
      <c r="V24" s="65">
        <v>68.099999999999994</v>
      </c>
      <c r="W24" s="46" t="s">
        <v>41</v>
      </c>
    </row>
    <row r="25" spans="1:23" ht="20.100000000000001" customHeight="1" thickBot="1" x14ac:dyDescent="0.3">
      <c r="A25" s="48"/>
      <c r="B25" s="44"/>
      <c r="C25" s="44"/>
      <c r="D25" s="44"/>
      <c r="E25" s="44"/>
      <c r="F25" s="44"/>
      <c r="G25" s="44"/>
      <c r="H25" s="44"/>
      <c r="I25" s="44"/>
      <c r="J25" s="44"/>
      <c r="K25" s="46"/>
      <c r="M25" s="48" t="s">
        <v>202</v>
      </c>
      <c r="N25" s="66">
        <v>67.099999999999994</v>
      </c>
      <c r="O25" s="66">
        <v>14.2</v>
      </c>
      <c r="P25" s="66">
        <v>58.9</v>
      </c>
      <c r="Q25" s="66">
        <v>63</v>
      </c>
      <c r="R25" s="66">
        <v>42.3</v>
      </c>
      <c r="S25" s="66">
        <v>56.5</v>
      </c>
      <c r="T25" s="66">
        <v>66.7</v>
      </c>
      <c r="U25" s="66">
        <v>20.5</v>
      </c>
      <c r="V25" s="66">
        <v>58.6</v>
      </c>
      <c r="W25" s="46" t="s">
        <v>201</v>
      </c>
    </row>
    <row r="26" spans="1:23" ht="20.100000000000001" customHeight="1" thickBot="1" x14ac:dyDescent="0.3">
      <c r="A26" s="48" t="s">
        <v>39</v>
      </c>
      <c r="B26" s="45">
        <v>41</v>
      </c>
      <c r="C26" s="45">
        <v>0</v>
      </c>
      <c r="D26" s="45">
        <v>34.6</v>
      </c>
      <c r="E26" s="45">
        <v>23.8</v>
      </c>
      <c r="F26" s="45">
        <v>5.5</v>
      </c>
      <c r="G26" s="45">
        <v>20.399999999999999</v>
      </c>
      <c r="H26" s="45">
        <v>30.4</v>
      </c>
      <c r="I26" s="45">
        <v>3.7</v>
      </c>
      <c r="J26" s="45">
        <v>25.7</v>
      </c>
      <c r="K26" s="46" t="s">
        <v>38</v>
      </c>
      <c r="M26" s="48" t="s">
        <v>38</v>
      </c>
      <c r="N26" s="65">
        <v>30.9</v>
      </c>
      <c r="O26" s="65">
        <v>1</v>
      </c>
      <c r="P26" s="65">
        <v>26.6</v>
      </c>
      <c r="Q26" s="65">
        <v>41.5</v>
      </c>
      <c r="R26" s="65">
        <v>10.1</v>
      </c>
      <c r="S26" s="65">
        <v>36.799999999999997</v>
      </c>
      <c r="T26" s="65">
        <v>38.299999999999997</v>
      </c>
      <c r="U26" s="65">
        <v>7.6</v>
      </c>
      <c r="V26" s="65">
        <v>33.799999999999997</v>
      </c>
      <c r="W26" s="46" t="s">
        <v>39</v>
      </c>
    </row>
    <row r="27" spans="1:23" ht="20.100000000000001" customHeight="1" thickBot="1" x14ac:dyDescent="0.3">
      <c r="A27" s="48" t="s">
        <v>37</v>
      </c>
      <c r="B27" s="44">
        <v>67.599999999999994</v>
      </c>
      <c r="C27" s="44">
        <v>57</v>
      </c>
      <c r="D27" s="44">
        <v>65.7</v>
      </c>
      <c r="E27" s="44">
        <v>67.2</v>
      </c>
      <c r="F27" s="44">
        <v>51.3</v>
      </c>
      <c r="G27" s="44">
        <v>64</v>
      </c>
      <c r="H27" s="44">
        <v>67.400000000000006</v>
      </c>
      <c r="I27" s="44">
        <v>51.1</v>
      </c>
      <c r="J27" s="44">
        <v>64.900000000000006</v>
      </c>
      <c r="K27" s="46" t="s">
        <v>36</v>
      </c>
      <c r="M27" s="48" t="s">
        <v>36</v>
      </c>
      <c r="N27" s="66">
        <v>87.3</v>
      </c>
      <c r="O27" s="66">
        <v>80.5</v>
      </c>
      <c r="P27" s="66">
        <v>85.9</v>
      </c>
      <c r="Q27" s="66">
        <v>73.400000000000006</v>
      </c>
      <c r="R27" s="66">
        <v>61.4</v>
      </c>
      <c r="S27" s="66">
        <v>71</v>
      </c>
      <c r="T27" s="66">
        <v>81</v>
      </c>
      <c r="U27" s="66">
        <v>72</v>
      </c>
      <c r="V27" s="66">
        <v>79.099999999999994</v>
      </c>
      <c r="W27" s="46" t="s">
        <v>37</v>
      </c>
    </row>
    <row r="28" spans="1:23" ht="20.100000000000001" customHeight="1" thickBot="1" x14ac:dyDescent="0.3">
      <c r="A28" s="48" t="s">
        <v>35</v>
      </c>
      <c r="B28" s="45">
        <v>66</v>
      </c>
      <c r="C28" s="45">
        <v>52</v>
      </c>
      <c r="D28" s="45">
        <v>64</v>
      </c>
      <c r="E28" s="45">
        <v>56.5</v>
      </c>
      <c r="F28" s="45">
        <v>42.2</v>
      </c>
      <c r="G28" s="45">
        <v>53.6</v>
      </c>
      <c r="H28" s="45">
        <v>59.5</v>
      </c>
      <c r="I28" s="45">
        <v>44.5</v>
      </c>
      <c r="J28" s="45">
        <v>56.7</v>
      </c>
      <c r="K28" s="46" t="s">
        <v>34</v>
      </c>
      <c r="M28" s="48" t="s">
        <v>34</v>
      </c>
      <c r="N28" s="65">
        <v>70.7</v>
      </c>
      <c r="O28" s="65">
        <v>69.8</v>
      </c>
      <c r="P28" s="65">
        <v>70.5</v>
      </c>
      <c r="Q28" s="65">
        <v>55.4</v>
      </c>
      <c r="R28" s="65">
        <v>45.6</v>
      </c>
      <c r="S28" s="65">
        <v>52.9</v>
      </c>
      <c r="T28" s="65">
        <v>60.9</v>
      </c>
      <c r="U28" s="65">
        <v>52</v>
      </c>
      <c r="V28" s="65">
        <v>58.8</v>
      </c>
      <c r="W28" s="46" t="s">
        <v>35</v>
      </c>
    </row>
    <row r="29" spans="1:23" ht="20.100000000000001" customHeight="1" thickBot="1" x14ac:dyDescent="0.3">
      <c r="A29" s="48" t="s">
        <v>33</v>
      </c>
      <c r="B29" s="44">
        <v>53.3</v>
      </c>
      <c r="C29" s="44">
        <v>55.1</v>
      </c>
      <c r="D29" s="44">
        <v>53.8</v>
      </c>
      <c r="E29" s="44">
        <v>41.1</v>
      </c>
      <c r="F29" s="44">
        <v>44.8</v>
      </c>
      <c r="G29" s="44">
        <v>42.2</v>
      </c>
      <c r="H29" s="44">
        <v>48.7</v>
      </c>
      <c r="I29" s="44">
        <v>50.9</v>
      </c>
      <c r="J29" s="44">
        <v>49.3</v>
      </c>
      <c r="K29" s="46" t="s">
        <v>32</v>
      </c>
      <c r="M29" s="48" t="s">
        <v>32</v>
      </c>
      <c r="N29" s="66">
        <v>53.7</v>
      </c>
      <c r="O29" s="66">
        <v>70.7</v>
      </c>
      <c r="P29" s="66">
        <v>58.5</v>
      </c>
      <c r="Q29" s="66">
        <v>57.8</v>
      </c>
      <c r="R29" s="66">
        <v>66.099999999999994</v>
      </c>
      <c r="S29" s="66">
        <v>60.2</v>
      </c>
      <c r="T29" s="66">
        <v>55.2</v>
      </c>
      <c r="U29" s="66">
        <v>68.900000000000006</v>
      </c>
      <c r="V29" s="66">
        <v>59.2</v>
      </c>
      <c r="W29" s="46" t="s">
        <v>33</v>
      </c>
    </row>
    <row r="30" spans="1:23" ht="20.100000000000001" customHeight="1" thickBot="1" x14ac:dyDescent="0.3">
      <c r="A30" s="48" t="s">
        <v>31</v>
      </c>
      <c r="B30" s="45">
        <v>57.8</v>
      </c>
      <c r="C30" s="45">
        <v>39</v>
      </c>
      <c r="D30" s="45">
        <v>52.3</v>
      </c>
      <c r="E30" s="45">
        <v>41.7</v>
      </c>
      <c r="F30" s="45">
        <v>23.4</v>
      </c>
      <c r="G30" s="45">
        <v>36</v>
      </c>
      <c r="H30" s="45">
        <v>52.5</v>
      </c>
      <c r="I30" s="45">
        <v>33.6</v>
      </c>
      <c r="J30" s="45">
        <v>46.8</v>
      </c>
      <c r="K30" s="46" t="s">
        <v>30</v>
      </c>
      <c r="M30" s="48" t="s">
        <v>30</v>
      </c>
      <c r="N30" s="65">
        <v>39.700000000000003</v>
      </c>
      <c r="O30" s="65">
        <v>34.799999999999997</v>
      </c>
      <c r="P30" s="65">
        <v>37.9</v>
      </c>
      <c r="Q30" s="65">
        <v>36.1</v>
      </c>
      <c r="R30" s="65">
        <v>34.6</v>
      </c>
      <c r="S30" s="65">
        <v>35.5</v>
      </c>
      <c r="T30" s="65">
        <v>38.9</v>
      </c>
      <c r="U30" s="65">
        <v>34.700000000000003</v>
      </c>
      <c r="V30" s="65">
        <v>37.4</v>
      </c>
      <c r="W30" s="46" t="s">
        <v>31</v>
      </c>
    </row>
    <row r="31" spans="1:23" ht="20.100000000000001" customHeight="1" thickBot="1" x14ac:dyDescent="0.3">
      <c r="A31" s="48" t="s">
        <v>29</v>
      </c>
      <c r="B31" s="44">
        <v>50.3</v>
      </c>
      <c r="C31" s="44">
        <v>58.7</v>
      </c>
      <c r="D31" s="44">
        <v>52.5</v>
      </c>
      <c r="E31" s="44">
        <v>40.6</v>
      </c>
      <c r="F31" s="44">
        <v>39</v>
      </c>
      <c r="G31" s="44">
        <v>40.1</v>
      </c>
      <c r="H31" s="44">
        <v>44</v>
      </c>
      <c r="I31" s="44">
        <v>44.6</v>
      </c>
      <c r="J31" s="44">
        <v>44.2</v>
      </c>
      <c r="K31" s="46" t="s">
        <v>28</v>
      </c>
      <c r="M31" s="48" t="s">
        <v>229</v>
      </c>
      <c r="N31" s="66">
        <v>53.1</v>
      </c>
      <c r="O31" s="66">
        <v>73.3</v>
      </c>
      <c r="P31" s="66">
        <v>57.6</v>
      </c>
      <c r="Q31" s="66">
        <v>47.1</v>
      </c>
      <c r="R31" s="66">
        <v>65.400000000000006</v>
      </c>
      <c r="S31" s="66">
        <v>52.4</v>
      </c>
      <c r="T31" s="66">
        <v>49.6</v>
      </c>
      <c r="U31" s="66">
        <v>68</v>
      </c>
      <c r="V31" s="66">
        <v>54.4</v>
      </c>
      <c r="W31" s="46" t="s">
        <v>29</v>
      </c>
    </row>
    <row r="32" spans="1:23" ht="20.100000000000001" customHeight="1" thickBot="1" x14ac:dyDescent="0.3">
      <c r="A32" s="48" t="s">
        <v>27</v>
      </c>
      <c r="B32" s="45">
        <v>19.8</v>
      </c>
      <c r="C32" s="45">
        <v>17.399999999999999</v>
      </c>
      <c r="D32" s="45">
        <v>19.399999999999999</v>
      </c>
      <c r="E32" s="45">
        <v>21</v>
      </c>
      <c r="F32" s="45">
        <v>23.2</v>
      </c>
      <c r="G32" s="45">
        <v>21.4</v>
      </c>
      <c r="H32" s="45">
        <v>20.3</v>
      </c>
      <c r="I32" s="45">
        <v>20.100000000000001</v>
      </c>
      <c r="J32" s="45">
        <v>20.3</v>
      </c>
      <c r="K32" s="46" t="s">
        <v>26</v>
      </c>
      <c r="M32" s="48" t="s">
        <v>196</v>
      </c>
      <c r="N32" s="65">
        <v>21.3</v>
      </c>
      <c r="O32" s="65">
        <v>34.4</v>
      </c>
      <c r="P32" s="65">
        <v>24.3</v>
      </c>
      <c r="Q32" s="65">
        <v>25.8</v>
      </c>
      <c r="R32" s="65">
        <v>43.5</v>
      </c>
      <c r="S32" s="65">
        <v>30.7</v>
      </c>
      <c r="T32" s="65">
        <v>22.7</v>
      </c>
      <c r="U32" s="65">
        <v>37.700000000000003</v>
      </c>
      <c r="V32" s="65">
        <v>26.3</v>
      </c>
      <c r="W32" s="46" t="s">
        <v>27</v>
      </c>
    </row>
    <row r="33" spans="1:23" ht="20.100000000000001" customHeight="1" thickBot="1" x14ac:dyDescent="0.3">
      <c r="A33" s="48" t="s">
        <v>25</v>
      </c>
      <c r="B33" s="44">
        <v>71.900000000000006</v>
      </c>
      <c r="C33" s="44">
        <v>52.1</v>
      </c>
      <c r="D33" s="44">
        <v>68.7</v>
      </c>
      <c r="E33" s="44">
        <v>63.8</v>
      </c>
      <c r="F33" s="44">
        <v>47.4</v>
      </c>
      <c r="G33" s="44">
        <v>61.1</v>
      </c>
      <c r="H33" s="44">
        <v>69.8</v>
      </c>
      <c r="I33" s="44">
        <v>50.9</v>
      </c>
      <c r="J33" s="44">
        <v>66.7</v>
      </c>
      <c r="K33" s="46" t="s">
        <v>24</v>
      </c>
      <c r="M33" s="48" t="s">
        <v>24</v>
      </c>
      <c r="N33" s="66">
        <v>88</v>
      </c>
      <c r="O33" s="66">
        <v>75.099999999999994</v>
      </c>
      <c r="P33" s="66">
        <v>85.3</v>
      </c>
      <c r="Q33" s="66">
        <v>68.8</v>
      </c>
      <c r="R33" s="66">
        <v>63.8</v>
      </c>
      <c r="S33" s="66">
        <v>67.900000000000006</v>
      </c>
      <c r="T33" s="66">
        <v>83.9</v>
      </c>
      <c r="U33" s="66">
        <v>72.900000000000006</v>
      </c>
      <c r="V33" s="66">
        <v>81.599999999999994</v>
      </c>
      <c r="W33" s="46" t="s">
        <v>25</v>
      </c>
    </row>
    <row r="34" spans="1:23" ht="20.100000000000001" customHeight="1" thickBot="1" x14ac:dyDescent="0.3">
      <c r="A34" s="48" t="s">
        <v>23</v>
      </c>
      <c r="B34" s="45">
        <v>43</v>
      </c>
      <c r="C34" s="45">
        <v>1.5</v>
      </c>
      <c r="D34" s="45">
        <v>40.200000000000003</v>
      </c>
      <c r="E34" s="45">
        <v>50.7</v>
      </c>
      <c r="F34" s="45">
        <v>36.5</v>
      </c>
      <c r="G34" s="45">
        <v>47.4</v>
      </c>
      <c r="H34" s="45">
        <v>48.3</v>
      </c>
      <c r="I34" s="45">
        <v>33.1</v>
      </c>
      <c r="J34" s="45">
        <v>45.4</v>
      </c>
      <c r="K34" s="46" t="s">
        <v>22</v>
      </c>
      <c r="M34" s="48" t="s">
        <v>22</v>
      </c>
      <c r="N34" s="65">
        <v>63.1</v>
      </c>
      <c r="O34" s="65">
        <v>61.4</v>
      </c>
      <c r="P34" s="65">
        <v>62.4</v>
      </c>
      <c r="Q34" s="65">
        <v>56.7</v>
      </c>
      <c r="R34" s="65">
        <v>42.2</v>
      </c>
      <c r="S34" s="65">
        <v>52.5</v>
      </c>
      <c r="T34" s="65">
        <v>58.6</v>
      </c>
      <c r="U34" s="65">
        <v>49.6</v>
      </c>
      <c r="V34" s="65">
        <v>55.7</v>
      </c>
      <c r="W34" s="46" t="s">
        <v>23</v>
      </c>
    </row>
    <row r="35" spans="1:23" ht="20.100000000000001" customHeight="1" thickBot="1" x14ac:dyDescent="0.3">
      <c r="A35" s="48" t="s">
        <v>21</v>
      </c>
      <c r="B35" s="44">
        <v>76.599999999999994</v>
      </c>
      <c r="C35" s="44">
        <v>50.4</v>
      </c>
      <c r="D35" s="44">
        <v>73</v>
      </c>
      <c r="E35" s="44">
        <v>79.8</v>
      </c>
      <c r="F35" s="44">
        <v>49.2</v>
      </c>
      <c r="G35" s="44">
        <v>75</v>
      </c>
      <c r="H35" s="44">
        <v>78.2</v>
      </c>
      <c r="I35" s="44">
        <v>49.7</v>
      </c>
      <c r="J35" s="44">
        <v>74</v>
      </c>
      <c r="K35" s="46" t="s">
        <v>20</v>
      </c>
      <c r="M35" s="48" t="s">
        <v>20</v>
      </c>
      <c r="N35" s="66">
        <v>82.5</v>
      </c>
      <c r="O35" s="66">
        <v>48.5</v>
      </c>
      <c r="P35" s="66">
        <v>76.099999999999994</v>
      </c>
      <c r="Q35" s="66">
        <v>78.2</v>
      </c>
      <c r="R35" s="66">
        <v>58.1</v>
      </c>
      <c r="S35" s="66">
        <v>74.2</v>
      </c>
      <c r="T35" s="66">
        <v>80.599999999999994</v>
      </c>
      <c r="U35" s="66">
        <v>52.9</v>
      </c>
      <c r="V35" s="66">
        <v>75.2</v>
      </c>
      <c r="W35" s="46" t="s">
        <v>21</v>
      </c>
    </row>
    <row r="36" spans="1:23" ht="20.100000000000001" customHeight="1" thickBot="1" x14ac:dyDescent="0.3">
      <c r="A36" s="48" t="s">
        <v>19</v>
      </c>
      <c r="B36" s="45">
        <v>73.599999999999994</v>
      </c>
      <c r="C36" s="45">
        <v>64.400000000000006</v>
      </c>
      <c r="D36" s="45">
        <v>72.599999999999994</v>
      </c>
      <c r="E36" s="45">
        <v>78.099999999999994</v>
      </c>
      <c r="F36" s="45">
        <v>57.5</v>
      </c>
      <c r="G36" s="45">
        <v>75.7</v>
      </c>
      <c r="H36" s="45">
        <v>75.3</v>
      </c>
      <c r="I36" s="45">
        <v>61.6</v>
      </c>
      <c r="J36" s="45">
        <v>73.8</v>
      </c>
      <c r="K36" s="46" t="s">
        <v>18</v>
      </c>
      <c r="M36" s="48" t="s">
        <v>18</v>
      </c>
      <c r="N36" s="65">
        <v>85.6</v>
      </c>
      <c r="O36" s="65">
        <v>42.4</v>
      </c>
      <c r="P36" s="65">
        <v>78.3</v>
      </c>
      <c r="Q36" s="65">
        <v>73.900000000000006</v>
      </c>
      <c r="R36" s="65">
        <v>58.4</v>
      </c>
      <c r="S36" s="65">
        <v>71.400000000000006</v>
      </c>
      <c r="T36" s="65">
        <v>80.8</v>
      </c>
      <c r="U36" s="65">
        <v>48.8</v>
      </c>
      <c r="V36" s="65">
        <v>75.5</v>
      </c>
      <c r="W36" s="46" t="s">
        <v>19</v>
      </c>
    </row>
    <row r="37" spans="1:23" ht="20.100000000000001" customHeight="1" thickBot="1" x14ac:dyDescent="0.3">
      <c r="A37" s="48" t="s">
        <v>17</v>
      </c>
      <c r="B37" s="44">
        <v>46.7</v>
      </c>
      <c r="C37" s="44">
        <v>35.5</v>
      </c>
      <c r="D37" s="44">
        <v>43.1</v>
      </c>
      <c r="E37" s="44">
        <v>69.3</v>
      </c>
      <c r="F37" s="44">
        <v>57.5</v>
      </c>
      <c r="G37" s="44">
        <v>66.2</v>
      </c>
      <c r="H37" s="44">
        <v>57.2</v>
      </c>
      <c r="I37" s="44">
        <v>44</v>
      </c>
      <c r="J37" s="44">
        <v>53.3</v>
      </c>
      <c r="K37" s="46" t="s">
        <v>16</v>
      </c>
      <c r="M37" s="48" t="s">
        <v>16</v>
      </c>
      <c r="N37" s="66">
        <v>41.9</v>
      </c>
      <c r="O37" s="66">
        <v>23</v>
      </c>
      <c r="P37" s="66">
        <v>36.1</v>
      </c>
      <c r="Q37" s="66">
        <v>56.8</v>
      </c>
      <c r="R37" s="66">
        <v>52.7</v>
      </c>
      <c r="S37" s="66">
        <v>55.6</v>
      </c>
      <c r="T37" s="66">
        <v>46</v>
      </c>
      <c r="U37" s="66">
        <v>30.4</v>
      </c>
      <c r="V37" s="66">
        <v>41.4</v>
      </c>
      <c r="W37" s="46" t="s">
        <v>17</v>
      </c>
    </row>
    <row r="38" spans="1:23" ht="20.100000000000001" customHeight="1" thickBot="1" x14ac:dyDescent="0.3">
      <c r="A38" s="48" t="s">
        <v>15</v>
      </c>
      <c r="B38" s="45">
        <v>69.400000000000006</v>
      </c>
      <c r="C38" s="45">
        <v>49.6</v>
      </c>
      <c r="D38" s="45">
        <v>64.2</v>
      </c>
      <c r="E38" s="45">
        <v>57.3</v>
      </c>
      <c r="F38" s="45">
        <v>52.2</v>
      </c>
      <c r="G38" s="45">
        <v>56</v>
      </c>
      <c r="H38" s="45">
        <v>62.6</v>
      </c>
      <c r="I38" s="45">
        <v>51.1</v>
      </c>
      <c r="J38" s="45">
        <v>59.6</v>
      </c>
      <c r="K38" s="46" t="s">
        <v>14</v>
      </c>
      <c r="M38" s="48" t="s">
        <v>14</v>
      </c>
      <c r="N38" s="65">
        <v>76.599999999999994</v>
      </c>
      <c r="O38" s="65">
        <v>41.9</v>
      </c>
      <c r="P38" s="65">
        <v>64.8</v>
      </c>
      <c r="Q38" s="65">
        <v>60.2</v>
      </c>
      <c r="R38" s="65">
        <v>55.2</v>
      </c>
      <c r="S38" s="65">
        <v>58.9</v>
      </c>
      <c r="T38" s="65">
        <v>67.5</v>
      </c>
      <c r="U38" s="65">
        <v>48.2</v>
      </c>
      <c r="V38" s="65">
        <v>61.7</v>
      </c>
      <c r="W38" s="46" t="s">
        <v>15</v>
      </c>
    </row>
    <row r="39" spans="1:23" ht="20.100000000000001" customHeight="1" thickBot="1" x14ac:dyDescent="0.3">
      <c r="A39" s="48" t="s">
        <v>13</v>
      </c>
      <c r="B39" s="44">
        <v>66.7</v>
      </c>
      <c r="C39" s="44">
        <v>73.900000000000006</v>
      </c>
      <c r="D39" s="44">
        <v>68.8</v>
      </c>
      <c r="E39" s="44">
        <v>55.3</v>
      </c>
      <c r="F39" s="44">
        <v>50.7</v>
      </c>
      <c r="G39" s="44">
        <v>54.3</v>
      </c>
      <c r="H39" s="44">
        <v>59.3</v>
      </c>
      <c r="I39" s="44">
        <v>61.6</v>
      </c>
      <c r="J39" s="44">
        <v>59.9</v>
      </c>
      <c r="K39" s="46" t="s">
        <v>12</v>
      </c>
      <c r="M39" s="48" t="s">
        <v>12</v>
      </c>
      <c r="N39" s="66">
        <v>80.7</v>
      </c>
      <c r="O39" s="66">
        <v>85.3</v>
      </c>
      <c r="P39" s="66">
        <v>82.3</v>
      </c>
      <c r="Q39" s="66">
        <v>67.8</v>
      </c>
      <c r="R39" s="66">
        <v>63.9</v>
      </c>
      <c r="S39" s="66">
        <v>66.900000000000006</v>
      </c>
      <c r="T39" s="66">
        <v>73.3</v>
      </c>
      <c r="U39" s="66">
        <v>75.3</v>
      </c>
      <c r="V39" s="66">
        <v>73.900000000000006</v>
      </c>
      <c r="W39" s="46" t="s">
        <v>13</v>
      </c>
    </row>
    <row r="40" spans="1:23" ht="20.100000000000001" customHeight="1" thickBot="1" x14ac:dyDescent="0.3">
      <c r="A40" s="48" t="s">
        <v>11</v>
      </c>
      <c r="B40" s="45">
        <v>75</v>
      </c>
      <c r="C40" s="45">
        <v>26.6</v>
      </c>
      <c r="D40" s="45">
        <v>69.7</v>
      </c>
      <c r="E40" s="45">
        <v>63.2</v>
      </c>
      <c r="F40" s="45">
        <v>38.5</v>
      </c>
      <c r="G40" s="45">
        <v>58.9</v>
      </c>
      <c r="H40" s="45">
        <v>72</v>
      </c>
      <c r="I40" s="45">
        <v>31.1</v>
      </c>
      <c r="J40" s="45">
        <v>66.7</v>
      </c>
      <c r="K40" s="46" t="s">
        <v>10</v>
      </c>
      <c r="M40" s="48" t="s">
        <v>10</v>
      </c>
      <c r="N40" s="65">
        <v>85.4</v>
      </c>
      <c r="O40" s="65">
        <v>23.2</v>
      </c>
      <c r="P40" s="65">
        <v>69.7</v>
      </c>
      <c r="Q40" s="65">
        <v>72.8</v>
      </c>
      <c r="R40" s="65">
        <v>35.200000000000003</v>
      </c>
      <c r="S40" s="65">
        <v>65.7</v>
      </c>
      <c r="T40" s="65">
        <v>82.4</v>
      </c>
      <c r="U40" s="65">
        <v>25.3</v>
      </c>
      <c r="V40" s="65">
        <v>68.8</v>
      </c>
      <c r="W40" s="46" t="s">
        <v>11</v>
      </c>
    </row>
    <row r="41" spans="1:23" ht="20.100000000000001" customHeight="1" thickBot="1" x14ac:dyDescent="0.3">
      <c r="A41" s="48" t="s">
        <v>7</v>
      </c>
      <c r="B41" s="44">
        <v>58.5</v>
      </c>
      <c r="C41" s="44">
        <v>21.4</v>
      </c>
      <c r="D41" s="44">
        <v>54.9</v>
      </c>
      <c r="E41" s="44">
        <v>56.8</v>
      </c>
      <c r="F41" s="44">
        <v>35.5</v>
      </c>
      <c r="G41" s="44">
        <v>54.3</v>
      </c>
      <c r="H41" s="44">
        <v>57.8</v>
      </c>
      <c r="I41" s="44">
        <v>28.3</v>
      </c>
      <c r="J41" s="44">
        <v>54.6</v>
      </c>
      <c r="K41" s="46" t="s">
        <v>8</v>
      </c>
      <c r="M41" s="48" t="s">
        <v>8</v>
      </c>
      <c r="N41" s="66">
        <v>88.9</v>
      </c>
      <c r="O41" s="66">
        <v>75.7</v>
      </c>
      <c r="P41" s="66">
        <v>87.5</v>
      </c>
      <c r="Q41" s="66">
        <v>81.400000000000006</v>
      </c>
      <c r="R41" s="66">
        <v>72.099999999999994</v>
      </c>
      <c r="S41" s="66">
        <v>80.2</v>
      </c>
      <c r="T41" s="66">
        <v>86.3</v>
      </c>
      <c r="U41" s="66">
        <v>74.3</v>
      </c>
      <c r="V41" s="66">
        <v>84.9</v>
      </c>
      <c r="W41" s="46" t="s">
        <v>7</v>
      </c>
    </row>
    <row r="42" spans="1:23" ht="20.100000000000001" customHeight="1" thickBot="1" x14ac:dyDescent="0.3">
      <c r="A42" s="48" t="s">
        <v>9</v>
      </c>
      <c r="B42" s="45">
        <v>89.8</v>
      </c>
      <c r="C42" s="45">
        <v>75.8</v>
      </c>
      <c r="D42" s="45">
        <v>88.6</v>
      </c>
      <c r="E42" s="45">
        <v>81.8</v>
      </c>
      <c r="F42" s="45">
        <v>66.599999999999994</v>
      </c>
      <c r="G42" s="45">
        <v>80.2</v>
      </c>
      <c r="H42" s="45">
        <v>86.8</v>
      </c>
      <c r="I42" s="45">
        <v>71.8</v>
      </c>
      <c r="J42" s="45">
        <v>85.4</v>
      </c>
      <c r="K42" s="46" t="s">
        <v>6</v>
      </c>
      <c r="M42" s="48" t="s">
        <v>6</v>
      </c>
      <c r="N42" s="65">
        <v>64.3</v>
      </c>
      <c r="O42" s="65">
        <v>53.1</v>
      </c>
      <c r="P42" s="65">
        <v>62.7</v>
      </c>
      <c r="Q42" s="65">
        <v>62.7</v>
      </c>
      <c r="R42" s="65">
        <v>47.3</v>
      </c>
      <c r="S42" s="65">
        <v>60.2</v>
      </c>
      <c r="T42" s="65">
        <v>63.7</v>
      </c>
      <c r="U42" s="65">
        <v>50.8</v>
      </c>
      <c r="V42" s="65">
        <v>61.8</v>
      </c>
      <c r="W42" s="46" t="s">
        <v>9</v>
      </c>
    </row>
    <row r="43" spans="1:23" ht="20.100000000000001" customHeight="1" thickBot="1" x14ac:dyDescent="0.3">
      <c r="A43" s="48" t="s">
        <v>5</v>
      </c>
      <c r="B43" s="44">
        <v>83.6</v>
      </c>
      <c r="C43" s="44">
        <v>68.5</v>
      </c>
      <c r="D43" s="44">
        <v>80.900000000000006</v>
      </c>
      <c r="E43" s="44">
        <v>75.099999999999994</v>
      </c>
      <c r="F43" s="44">
        <v>57.2</v>
      </c>
      <c r="G43" s="44">
        <v>71.400000000000006</v>
      </c>
      <c r="H43" s="44">
        <v>79.8</v>
      </c>
      <c r="I43" s="44">
        <v>63</v>
      </c>
      <c r="J43" s="44">
        <v>76.599999999999994</v>
      </c>
      <c r="K43" s="46" t="s">
        <v>4</v>
      </c>
      <c r="M43" s="48" t="s">
        <v>4</v>
      </c>
      <c r="N43" s="66">
        <v>88.3</v>
      </c>
      <c r="O43" s="66">
        <v>70.5</v>
      </c>
      <c r="P43" s="66">
        <v>84.6</v>
      </c>
      <c r="Q43" s="66">
        <v>71.7</v>
      </c>
      <c r="R43" s="66">
        <v>52.7</v>
      </c>
      <c r="S43" s="66">
        <v>67</v>
      </c>
      <c r="T43" s="66">
        <v>81.8</v>
      </c>
      <c r="U43" s="66">
        <v>62.6</v>
      </c>
      <c r="V43" s="66">
        <v>77.400000000000006</v>
      </c>
      <c r="W43" s="46" t="s">
        <v>5</v>
      </c>
    </row>
    <row r="44" spans="1:23" ht="20.100000000000001" customHeight="1" thickBot="1" x14ac:dyDescent="0.3">
      <c r="A44" s="48" t="s">
        <v>3</v>
      </c>
      <c r="B44" s="47">
        <v>74.400000000000006</v>
      </c>
      <c r="C44" s="47">
        <v>59.2</v>
      </c>
      <c r="D44" s="47">
        <v>72.099999999999994</v>
      </c>
      <c r="E44" s="47">
        <v>67.2</v>
      </c>
      <c r="F44" s="47">
        <v>51</v>
      </c>
      <c r="G44" s="47">
        <v>64.099999999999994</v>
      </c>
      <c r="H44" s="47">
        <v>71</v>
      </c>
      <c r="I44" s="47">
        <v>54.7</v>
      </c>
      <c r="J44" s="47">
        <v>68.2</v>
      </c>
      <c r="K44" s="46" t="s">
        <v>2</v>
      </c>
      <c r="M44" s="48" t="s">
        <v>2</v>
      </c>
      <c r="N44" s="51">
        <v>81</v>
      </c>
      <c r="O44" s="51">
        <v>61.6</v>
      </c>
      <c r="P44" s="51">
        <v>77.3</v>
      </c>
      <c r="Q44" s="51">
        <v>67.7</v>
      </c>
      <c r="R44" s="51">
        <v>55</v>
      </c>
      <c r="S44" s="51">
        <v>64.900000000000006</v>
      </c>
      <c r="T44" s="51">
        <v>75.2</v>
      </c>
      <c r="U44" s="51">
        <v>58.4</v>
      </c>
      <c r="V44" s="51">
        <v>71.8</v>
      </c>
      <c r="W44" s="46" t="s">
        <v>3</v>
      </c>
    </row>
    <row r="45" spans="1:23" x14ac:dyDescent="0.25">
      <c r="A45" s="405" t="s">
        <v>1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M45" s="528" t="s">
        <v>504</v>
      </c>
      <c r="N45" s="529"/>
      <c r="O45" s="529"/>
      <c r="P45" s="529"/>
      <c r="Q45" s="529"/>
      <c r="R45" s="529"/>
      <c r="S45" s="529"/>
      <c r="T45" s="529"/>
      <c r="U45" s="529"/>
      <c r="V45" s="529"/>
      <c r="W45" s="530"/>
    </row>
  </sheetData>
  <mergeCells count="23">
    <mergeCell ref="M45:W45"/>
    <mergeCell ref="M1:W1"/>
    <mergeCell ref="M3:W3"/>
    <mergeCell ref="M4:M7"/>
    <mergeCell ref="N4:P4"/>
    <mergeCell ref="Q4:S4"/>
    <mergeCell ref="T4:V4"/>
    <mergeCell ref="W4:W7"/>
    <mergeCell ref="N5:P5"/>
    <mergeCell ref="Q5:S5"/>
    <mergeCell ref="T5:V5"/>
    <mergeCell ref="M2:W2"/>
    <mergeCell ref="K4:K7"/>
    <mergeCell ref="A1:K1"/>
    <mergeCell ref="A3:K3"/>
    <mergeCell ref="A45:K45"/>
    <mergeCell ref="B4:D4"/>
    <mergeCell ref="E4:G4"/>
    <mergeCell ref="H4:J4"/>
    <mergeCell ref="B5:D5"/>
    <mergeCell ref="E5:G5"/>
    <mergeCell ref="H5:J5"/>
    <mergeCell ref="A4:A7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F29"/>
  <sheetViews>
    <sheetView tabSelected="1" view="pageBreakPreview" zoomScaleNormal="145" zoomScaleSheetLayoutView="100" workbookViewId="0">
      <selection activeCell="B10" sqref="B10"/>
    </sheetView>
  </sheetViews>
  <sheetFormatPr defaultColWidth="8.85546875" defaultRowHeight="15" x14ac:dyDescent="0.25"/>
  <cols>
    <col min="1" max="1" width="20.5703125" style="92" customWidth="1"/>
    <col min="2" max="2" width="18.42578125" style="92" customWidth="1"/>
    <col min="3" max="3" width="14.42578125" style="92" customWidth="1"/>
    <col min="4" max="4" width="12.7109375" style="92" customWidth="1"/>
    <col min="5" max="6" width="12.42578125" style="92" customWidth="1"/>
    <col min="7" max="7" width="8.85546875" style="92" customWidth="1"/>
    <col min="8" max="10" width="8.85546875" style="92"/>
    <col min="11" max="11" width="9.85546875" style="92" customWidth="1"/>
    <col min="12" max="16384" width="8.85546875" style="92"/>
  </cols>
  <sheetData>
    <row r="1" spans="1:6" ht="19.5" customHeight="1" thickBot="1" x14ac:dyDescent="0.3">
      <c r="A1" s="540" t="s">
        <v>483</v>
      </c>
      <c r="B1" s="541"/>
      <c r="C1" s="541"/>
      <c r="D1" s="541"/>
      <c r="E1" s="541"/>
      <c r="F1" s="215"/>
    </row>
    <row r="2" spans="1:6" ht="26.25" customHeight="1" thickTop="1" thickBot="1" x14ac:dyDescent="0.3">
      <c r="A2" s="538" t="s">
        <v>457</v>
      </c>
      <c r="B2" s="539"/>
      <c r="C2" s="539"/>
      <c r="D2" s="539"/>
      <c r="E2" s="539"/>
      <c r="F2" s="216"/>
    </row>
    <row r="3" spans="1:6" ht="15.75" thickTop="1" x14ac:dyDescent="0.25">
      <c r="A3" s="543" t="s">
        <v>185</v>
      </c>
      <c r="B3" s="315" t="s">
        <v>217</v>
      </c>
      <c r="C3" s="317"/>
      <c r="D3" s="315" t="s">
        <v>90</v>
      </c>
      <c r="E3" s="317"/>
    </row>
    <row r="4" spans="1:6" ht="15.75" thickBot="1" x14ac:dyDescent="0.3">
      <c r="A4" s="544"/>
      <c r="B4" s="309" t="s">
        <v>81</v>
      </c>
      <c r="C4" s="311"/>
      <c r="D4" s="309" t="s">
        <v>80</v>
      </c>
      <c r="E4" s="311"/>
    </row>
    <row r="5" spans="1:6" x14ac:dyDescent="0.25">
      <c r="A5" s="544" t="s">
        <v>186</v>
      </c>
      <c r="B5" s="265" t="s">
        <v>184</v>
      </c>
      <c r="C5" s="265" t="s">
        <v>77</v>
      </c>
      <c r="D5" s="265" t="s">
        <v>184</v>
      </c>
      <c r="E5" s="265" t="s">
        <v>77</v>
      </c>
    </row>
    <row r="6" spans="1:6" ht="15.75" thickBot="1" x14ac:dyDescent="0.3">
      <c r="A6" s="545"/>
      <c r="B6" s="253" t="s">
        <v>87</v>
      </c>
      <c r="C6" s="253" t="s">
        <v>88</v>
      </c>
      <c r="D6" s="253" t="s">
        <v>87</v>
      </c>
      <c r="E6" s="253" t="s">
        <v>88</v>
      </c>
    </row>
    <row r="7" spans="1:6" ht="16.5" thickTop="1" thickBot="1" x14ac:dyDescent="0.3">
      <c r="A7" s="58" t="s">
        <v>183</v>
      </c>
      <c r="B7" s="248">
        <v>5.8</v>
      </c>
      <c r="C7" s="248">
        <v>3.8</v>
      </c>
      <c r="D7" s="248">
        <v>7.1</v>
      </c>
      <c r="E7" s="248">
        <v>10.8</v>
      </c>
    </row>
    <row r="8" spans="1:6" ht="15.75" thickBot="1" x14ac:dyDescent="0.3">
      <c r="A8" s="59" t="s">
        <v>193</v>
      </c>
      <c r="B8" s="249">
        <v>5.6</v>
      </c>
      <c r="C8" s="249">
        <v>3.5</v>
      </c>
      <c r="D8" s="249">
        <v>7.1</v>
      </c>
      <c r="E8" s="249">
        <v>9.9</v>
      </c>
    </row>
    <row r="9" spans="1:6" ht="15.75" thickBot="1" x14ac:dyDescent="0.3">
      <c r="A9" s="58" t="s">
        <v>203</v>
      </c>
      <c r="B9" s="248">
        <v>4.5</v>
      </c>
      <c r="C9" s="248">
        <v>2.6</v>
      </c>
      <c r="D9" s="248">
        <v>6.4</v>
      </c>
      <c r="E9" s="248">
        <v>8.9</v>
      </c>
    </row>
    <row r="10" spans="1:6" ht="15.75" thickBot="1" x14ac:dyDescent="0.3">
      <c r="A10" s="59" t="s">
        <v>388</v>
      </c>
      <c r="B10" s="249">
        <v>3.9</v>
      </c>
      <c r="C10" s="249">
        <v>2.1</v>
      </c>
      <c r="D10" s="249">
        <v>6.1</v>
      </c>
      <c r="E10" s="249">
        <v>8.6</v>
      </c>
    </row>
    <row r="11" spans="1:6" ht="15.75" thickBot="1" x14ac:dyDescent="0.3">
      <c r="A11" s="58" t="s">
        <v>501</v>
      </c>
      <c r="B11" s="248">
        <v>3.8</v>
      </c>
      <c r="C11" s="248">
        <v>2.1</v>
      </c>
      <c r="D11" s="248">
        <v>5.8</v>
      </c>
      <c r="E11" s="248">
        <v>7.9</v>
      </c>
    </row>
    <row r="12" spans="1:6" ht="27" customHeight="1" x14ac:dyDescent="0.25">
      <c r="A12" s="328" t="s">
        <v>508</v>
      </c>
      <c r="B12" s="329"/>
      <c r="C12" s="329"/>
      <c r="D12" s="329"/>
      <c r="E12" s="329"/>
    </row>
    <row r="13" spans="1:6" ht="15.75" customHeight="1" thickBot="1" x14ac:dyDescent="0.3">
      <c r="A13" s="546" t="s">
        <v>182</v>
      </c>
      <c r="B13" s="547"/>
      <c r="C13" s="547"/>
      <c r="D13" s="547"/>
      <c r="E13" s="547"/>
    </row>
    <row r="14" spans="1:6" ht="8.25" customHeight="1" thickBot="1" x14ac:dyDescent="0.3">
      <c r="A14" s="542"/>
      <c r="B14" s="542"/>
      <c r="C14" s="542"/>
      <c r="D14" s="542"/>
      <c r="E14" s="542"/>
      <c r="F14" s="542"/>
    </row>
    <row r="15" spans="1:6" ht="25.5" customHeight="1" x14ac:dyDescent="0.25">
      <c r="A15" s="552" t="s">
        <v>458</v>
      </c>
      <c r="B15" s="553"/>
      <c r="C15" s="553"/>
      <c r="D15" s="553"/>
      <c r="E15" s="553"/>
      <c r="F15" s="553"/>
    </row>
    <row r="16" spans="1:6" ht="25.5" customHeight="1" thickBot="1" x14ac:dyDescent="0.3">
      <c r="A16" s="395" t="s">
        <v>484</v>
      </c>
      <c r="B16" s="395"/>
      <c r="C16" s="395"/>
      <c r="D16" s="395"/>
      <c r="E16" s="395"/>
      <c r="F16" s="395"/>
    </row>
    <row r="17" spans="1:6" ht="13.5" customHeight="1" thickTop="1" thickBot="1" x14ac:dyDescent="0.3">
      <c r="A17" s="351" t="s">
        <v>501</v>
      </c>
      <c r="B17" s="352"/>
      <c r="C17" s="352"/>
      <c r="D17" s="352"/>
      <c r="E17" s="352"/>
      <c r="F17" s="352"/>
    </row>
    <row r="18" spans="1:6" ht="31.5" customHeight="1" thickTop="1" thickBot="1" x14ac:dyDescent="0.3">
      <c r="A18" s="554" t="s">
        <v>218</v>
      </c>
      <c r="B18" s="554"/>
      <c r="C18" s="271" t="s">
        <v>106</v>
      </c>
      <c r="D18" s="271" t="s">
        <v>105</v>
      </c>
      <c r="E18" s="271" t="s">
        <v>167</v>
      </c>
      <c r="F18" s="270" t="s">
        <v>236</v>
      </c>
    </row>
    <row r="19" spans="1:6" ht="16.5" thickTop="1" thickBot="1" x14ac:dyDescent="0.3">
      <c r="A19" s="555" t="s">
        <v>219</v>
      </c>
      <c r="B19" s="271" t="s">
        <v>222</v>
      </c>
      <c r="C19" s="15">
        <v>11.4</v>
      </c>
      <c r="D19" s="15">
        <v>4.2</v>
      </c>
      <c r="E19" s="15">
        <v>3.8</v>
      </c>
      <c r="F19" s="15">
        <v>3.8</v>
      </c>
    </row>
    <row r="20" spans="1:6" ht="16.5" thickTop="1" thickBot="1" x14ac:dyDescent="0.3">
      <c r="A20" s="555"/>
      <c r="B20" s="271" t="s">
        <v>223</v>
      </c>
      <c r="C20" s="16">
        <v>8.5</v>
      </c>
      <c r="D20" s="16">
        <v>2.2999999999999998</v>
      </c>
      <c r="E20" s="16">
        <v>2.1</v>
      </c>
      <c r="F20" s="16">
        <v>2.1</v>
      </c>
    </row>
    <row r="21" spans="1:6" ht="16.5" thickTop="1" thickBot="1" x14ac:dyDescent="0.3">
      <c r="A21" s="555"/>
      <c r="B21" s="271" t="s">
        <v>224</v>
      </c>
      <c r="C21" s="15">
        <v>10.6</v>
      </c>
      <c r="D21" s="15">
        <v>3.6</v>
      </c>
      <c r="E21" s="15">
        <v>3.2</v>
      </c>
      <c r="F21" s="15">
        <v>3.3</v>
      </c>
    </row>
    <row r="22" spans="1:6" ht="16.5" thickTop="1" thickBot="1" x14ac:dyDescent="0.3">
      <c r="A22" s="555" t="s">
        <v>220</v>
      </c>
      <c r="B22" s="271" t="s">
        <v>222</v>
      </c>
      <c r="C22" s="16">
        <v>15.8</v>
      </c>
      <c r="D22" s="16">
        <v>6.1</v>
      </c>
      <c r="E22" s="16">
        <v>5.8</v>
      </c>
      <c r="F22" s="16">
        <v>5.8</v>
      </c>
    </row>
    <row r="23" spans="1:6" ht="16.5" thickTop="1" thickBot="1" x14ac:dyDescent="0.3">
      <c r="A23" s="555"/>
      <c r="B23" s="271" t="s">
        <v>223</v>
      </c>
      <c r="C23" s="15">
        <v>21.6</v>
      </c>
      <c r="D23" s="15">
        <v>8.3000000000000007</v>
      </c>
      <c r="E23" s="15">
        <v>7.9</v>
      </c>
      <c r="F23" s="15">
        <v>7.9</v>
      </c>
    </row>
    <row r="24" spans="1:6" ht="16.5" thickTop="1" thickBot="1" x14ac:dyDescent="0.3">
      <c r="A24" s="555"/>
      <c r="B24" s="271" t="s">
        <v>224</v>
      </c>
      <c r="C24" s="16">
        <v>17.2</v>
      </c>
      <c r="D24" s="16">
        <v>6.6</v>
      </c>
      <c r="E24" s="16">
        <v>6.3</v>
      </c>
      <c r="F24" s="16">
        <v>6.3</v>
      </c>
    </row>
    <row r="25" spans="1:6" ht="16.5" thickTop="1" thickBot="1" x14ac:dyDescent="0.3">
      <c r="A25" s="555" t="s">
        <v>221</v>
      </c>
      <c r="B25" s="271" t="s">
        <v>222</v>
      </c>
      <c r="C25" s="15">
        <v>12.6</v>
      </c>
      <c r="D25" s="15">
        <v>4.8</v>
      </c>
      <c r="E25" s="15">
        <v>4.4000000000000004</v>
      </c>
      <c r="F25" s="15">
        <v>4.4000000000000004</v>
      </c>
    </row>
    <row r="26" spans="1:6" ht="16.5" thickTop="1" thickBot="1" x14ac:dyDescent="0.3">
      <c r="A26" s="555"/>
      <c r="B26" s="271" t="s">
        <v>223</v>
      </c>
      <c r="C26" s="16">
        <v>11.8</v>
      </c>
      <c r="D26" s="16">
        <v>3.6</v>
      </c>
      <c r="E26" s="16">
        <v>3.3</v>
      </c>
      <c r="F26" s="16">
        <v>3.3</v>
      </c>
    </row>
    <row r="27" spans="1:6" ht="16.5" thickTop="1" thickBot="1" x14ac:dyDescent="0.3">
      <c r="A27" s="555"/>
      <c r="B27" s="271" t="s">
        <v>224</v>
      </c>
      <c r="C27" s="15">
        <v>12.4</v>
      </c>
      <c r="D27" s="15">
        <v>4.4000000000000004</v>
      </c>
      <c r="E27" s="15">
        <v>4.0999999999999996</v>
      </c>
      <c r="F27" s="15">
        <v>4.0999999999999996</v>
      </c>
    </row>
    <row r="28" spans="1:6" ht="27" customHeight="1" thickTop="1" thickBot="1" x14ac:dyDescent="0.3">
      <c r="A28" s="548" t="s">
        <v>389</v>
      </c>
      <c r="B28" s="549"/>
      <c r="C28" s="549"/>
      <c r="D28" s="549"/>
      <c r="E28" s="549"/>
      <c r="F28" s="549"/>
    </row>
    <row r="29" spans="1:6" ht="16.5" thickTop="1" thickBot="1" x14ac:dyDescent="0.3">
      <c r="A29" s="550" t="s">
        <v>237</v>
      </c>
      <c r="B29" s="551"/>
      <c r="C29" s="551"/>
      <c r="D29" s="551"/>
      <c r="E29" s="551"/>
      <c r="F29" s="551"/>
    </row>
  </sheetData>
  <mergeCells count="20">
    <mergeCell ref="A28:F28"/>
    <mergeCell ref="A29:F29"/>
    <mergeCell ref="A15:F15"/>
    <mergeCell ref="A17:F17"/>
    <mergeCell ref="A18:B18"/>
    <mergeCell ref="A19:A21"/>
    <mergeCell ref="A22:A24"/>
    <mergeCell ref="A16:F16"/>
    <mergeCell ref="A25:A27"/>
    <mergeCell ref="A2:E2"/>
    <mergeCell ref="A1:E1"/>
    <mergeCell ref="A14:F14"/>
    <mergeCell ref="B3:C3"/>
    <mergeCell ref="D3:E3"/>
    <mergeCell ref="A3:A4"/>
    <mergeCell ref="A5:A6"/>
    <mergeCell ref="B4:C4"/>
    <mergeCell ref="D4:E4"/>
    <mergeCell ref="A12:E12"/>
    <mergeCell ref="A13:E13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Q47"/>
  <sheetViews>
    <sheetView view="pageBreakPreview" topLeftCell="J1" zoomScale="130" zoomScaleNormal="130" zoomScaleSheetLayoutView="130" workbookViewId="0">
      <selection activeCell="S4" sqref="S4"/>
    </sheetView>
  </sheetViews>
  <sheetFormatPr defaultColWidth="8.85546875" defaultRowHeight="15" x14ac:dyDescent="0.25"/>
  <cols>
    <col min="1" max="1" width="16.28515625" style="92" hidden="1" customWidth="1"/>
    <col min="2" max="2" width="10.42578125" style="92" hidden="1" customWidth="1"/>
    <col min="3" max="3" width="10.7109375" style="92" hidden="1" customWidth="1"/>
    <col min="4" max="4" width="10.42578125" style="92" hidden="1" customWidth="1"/>
    <col min="5" max="5" width="10.140625" style="92" hidden="1" customWidth="1"/>
    <col min="6" max="6" width="9.85546875" style="92" hidden="1" customWidth="1"/>
    <col min="7" max="7" width="9.7109375" style="92" hidden="1" customWidth="1"/>
    <col min="8" max="8" width="26.85546875" style="92" hidden="1" customWidth="1"/>
    <col min="9" max="9" width="0" style="92" hidden="1" customWidth="1"/>
    <col min="10" max="10" width="20.140625" style="92" customWidth="1"/>
    <col min="11" max="12" width="10.7109375" style="92" customWidth="1"/>
    <col min="13" max="15" width="11" style="92" customWidth="1"/>
    <col min="16" max="16" width="11.28515625" style="92" customWidth="1"/>
    <col min="17" max="17" width="27" style="92" customWidth="1"/>
    <col min="18" max="16384" width="8.85546875" style="92"/>
  </cols>
  <sheetData>
    <row r="1" spans="1:17" ht="24" customHeight="1" x14ac:dyDescent="0.25">
      <c r="A1" s="307" t="s">
        <v>177</v>
      </c>
      <c r="B1" s="308"/>
      <c r="C1" s="308"/>
      <c r="D1" s="308"/>
      <c r="E1" s="308"/>
      <c r="F1" s="308"/>
      <c r="G1" s="308"/>
      <c r="H1" s="308"/>
      <c r="J1" s="307" t="s">
        <v>402</v>
      </c>
      <c r="K1" s="308"/>
      <c r="L1" s="308"/>
      <c r="M1" s="308"/>
      <c r="N1" s="308"/>
      <c r="O1" s="308"/>
      <c r="P1" s="308"/>
      <c r="Q1" s="308"/>
    </row>
    <row r="2" spans="1:17" ht="24" customHeight="1" x14ac:dyDescent="0.25">
      <c r="A2" s="250"/>
      <c r="B2" s="251"/>
      <c r="C2" s="251"/>
      <c r="D2" s="251"/>
      <c r="E2" s="251"/>
      <c r="F2" s="251"/>
      <c r="G2" s="251"/>
      <c r="H2" s="251"/>
      <c r="J2" s="307" t="s">
        <v>476</v>
      </c>
      <c r="K2" s="308"/>
      <c r="L2" s="308"/>
      <c r="M2" s="308"/>
      <c r="N2" s="308"/>
      <c r="O2" s="308"/>
      <c r="P2" s="308"/>
      <c r="Q2" s="308"/>
    </row>
    <row r="3" spans="1:17" ht="13.5" customHeight="1" thickBot="1" x14ac:dyDescent="0.3">
      <c r="A3" s="307" t="s">
        <v>176</v>
      </c>
      <c r="B3" s="308"/>
      <c r="C3" s="308"/>
      <c r="D3" s="308"/>
      <c r="E3" s="308"/>
      <c r="F3" s="308"/>
      <c r="G3" s="308"/>
      <c r="H3" s="308"/>
      <c r="J3" s="337" t="s">
        <v>501</v>
      </c>
      <c r="K3" s="338"/>
      <c r="L3" s="338"/>
      <c r="M3" s="338"/>
      <c r="N3" s="338"/>
      <c r="O3" s="338"/>
      <c r="P3" s="338"/>
      <c r="Q3" s="339"/>
    </row>
    <row r="4" spans="1:17" ht="15.75" thickTop="1" x14ac:dyDescent="0.25">
      <c r="A4" s="331" t="s">
        <v>175</v>
      </c>
      <c r="B4" s="315" t="s">
        <v>81</v>
      </c>
      <c r="C4" s="316"/>
      <c r="D4" s="316"/>
      <c r="E4" s="315" t="s">
        <v>80</v>
      </c>
      <c r="F4" s="316"/>
      <c r="G4" s="317"/>
      <c r="H4" s="335" t="s">
        <v>91</v>
      </c>
      <c r="J4" s="331" t="s">
        <v>91</v>
      </c>
      <c r="K4" s="315" t="s">
        <v>78</v>
      </c>
      <c r="L4" s="316"/>
      <c r="M4" s="317"/>
      <c r="N4" s="315" t="s">
        <v>90</v>
      </c>
      <c r="O4" s="316"/>
      <c r="P4" s="317"/>
      <c r="Q4" s="335" t="s">
        <v>235</v>
      </c>
    </row>
    <row r="5" spans="1:17" ht="15.75" thickBot="1" x14ac:dyDescent="0.3">
      <c r="A5" s="332"/>
      <c r="B5" s="323" t="s">
        <v>78</v>
      </c>
      <c r="C5" s="324"/>
      <c r="D5" s="324"/>
      <c r="E5" s="323" t="s">
        <v>90</v>
      </c>
      <c r="F5" s="324"/>
      <c r="G5" s="325"/>
      <c r="H5" s="336"/>
      <c r="J5" s="332"/>
      <c r="K5" s="323" t="s">
        <v>81</v>
      </c>
      <c r="L5" s="324"/>
      <c r="M5" s="325"/>
      <c r="N5" s="323" t="s">
        <v>80</v>
      </c>
      <c r="O5" s="324"/>
      <c r="P5" s="325"/>
      <c r="Q5" s="336"/>
    </row>
    <row r="6" spans="1:17" ht="24.75" customHeight="1" x14ac:dyDescent="0.25">
      <c r="A6" s="333"/>
      <c r="B6" s="263" t="s">
        <v>87</v>
      </c>
      <c r="C6" s="263" t="s">
        <v>88</v>
      </c>
      <c r="D6" s="263" t="s">
        <v>86</v>
      </c>
      <c r="E6" s="263" t="s">
        <v>87</v>
      </c>
      <c r="F6" s="263" t="s">
        <v>88</v>
      </c>
      <c r="G6" s="263" t="s">
        <v>86</v>
      </c>
      <c r="H6" s="333"/>
      <c r="J6" s="333"/>
      <c r="K6" s="263" t="s">
        <v>76</v>
      </c>
      <c r="L6" s="263" t="s">
        <v>77</v>
      </c>
      <c r="M6" s="263" t="s">
        <v>85</v>
      </c>
      <c r="N6" s="263" t="s">
        <v>76</v>
      </c>
      <c r="O6" s="263" t="s">
        <v>77</v>
      </c>
      <c r="P6" s="263" t="s">
        <v>85</v>
      </c>
      <c r="Q6" s="333"/>
    </row>
    <row r="7" spans="1:17" ht="24.75" customHeight="1" thickBot="1" x14ac:dyDescent="0.3">
      <c r="A7" s="334"/>
      <c r="B7" s="253" t="s">
        <v>76</v>
      </c>
      <c r="C7" s="253" t="s">
        <v>77</v>
      </c>
      <c r="D7" s="253" t="s">
        <v>85</v>
      </c>
      <c r="E7" s="253" t="s">
        <v>76</v>
      </c>
      <c r="F7" s="253" t="s">
        <v>77</v>
      </c>
      <c r="G7" s="253" t="s">
        <v>85</v>
      </c>
      <c r="H7" s="334"/>
      <c r="J7" s="334"/>
      <c r="K7" s="253" t="s">
        <v>87</v>
      </c>
      <c r="L7" s="253" t="s">
        <v>88</v>
      </c>
      <c r="M7" s="253" t="s">
        <v>86</v>
      </c>
      <c r="N7" s="253" t="s">
        <v>87</v>
      </c>
      <c r="O7" s="253" t="s">
        <v>88</v>
      </c>
      <c r="P7" s="253" t="s">
        <v>86</v>
      </c>
      <c r="Q7" s="334"/>
    </row>
    <row r="8" spans="1:17" ht="37.5" customHeight="1" thickTop="1" thickBot="1" x14ac:dyDescent="0.3">
      <c r="A8" s="53" t="s">
        <v>75</v>
      </c>
      <c r="B8" s="45">
        <v>22.1</v>
      </c>
      <c r="C8" s="45">
        <v>64.599999999999994</v>
      </c>
      <c r="D8" s="45">
        <v>43.6</v>
      </c>
      <c r="E8" s="45">
        <v>30.6</v>
      </c>
      <c r="F8" s="45">
        <v>60</v>
      </c>
      <c r="G8" s="45">
        <v>45.8</v>
      </c>
      <c r="H8" s="46" t="s">
        <v>74</v>
      </c>
      <c r="J8" s="53" t="s">
        <v>74</v>
      </c>
      <c r="K8" s="65">
        <v>63.7</v>
      </c>
      <c r="L8" s="65">
        <v>39.5</v>
      </c>
      <c r="M8" s="65">
        <v>51.8</v>
      </c>
      <c r="N8" s="65">
        <v>65</v>
      </c>
      <c r="O8" s="65">
        <v>31.8</v>
      </c>
      <c r="P8" s="65">
        <v>48.7</v>
      </c>
      <c r="Q8" s="78" t="s">
        <v>228</v>
      </c>
    </row>
    <row r="9" spans="1:17" ht="20.100000000000001" customHeight="1" thickBot="1" x14ac:dyDescent="0.3">
      <c r="A9" s="53" t="s">
        <v>73</v>
      </c>
      <c r="B9" s="44">
        <v>39</v>
      </c>
      <c r="C9" s="44">
        <v>61.9</v>
      </c>
      <c r="D9" s="44">
        <v>50.2</v>
      </c>
      <c r="E9" s="44">
        <v>25.1</v>
      </c>
      <c r="F9" s="44">
        <v>57.4</v>
      </c>
      <c r="G9" s="44">
        <v>41</v>
      </c>
      <c r="H9" s="46" t="s">
        <v>72</v>
      </c>
      <c r="J9" s="48" t="s">
        <v>72</v>
      </c>
      <c r="K9" s="66">
        <v>64.2</v>
      </c>
      <c r="L9" s="66">
        <v>39.799999999999997</v>
      </c>
      <c r="M9" s="66">
        <v>51.8</v>
      </c>
      <c r="N9" s="66">
        <v>58.3</v>
      </c>
      <c r="O9" s="66">
        <v>23.1</v>
      </c>
      <c r="P9" s="66">
        <v>40.200000000000003</v>
      </c>
      <c r="Q9" s="78" t="s">
        <v>73</v>
      </c>
    </row>
    <row r="10" spans="1:17" ht="20.100000000000001" customHeight="1" thickBot="1" x14ac:dyDescent="0.3">
      <c r="A10" s="53" t="s">
        <v>71</v>
      </c>
      <c r="B10" s="45">
        <v>11.2</v>
      </c>
      <c r="C10" s="45">
        <v>51</v>
      </c>
      <c r="D10" s="45">
        <v>33.200000000000003</v>
      </c>
      <c r="E10" s="45">
        <v>8.4</v>
      </c>
      <c r="F10" s="45">
        <v>48.8</v>
      </c>
      <c r="G10" s="45">
        <v>29.8</v>
      </c>
      <c r="H10" s="46" t="s">
        <v>70</v>
      </c>
      <c r="J10" s="48" t="s">
        <v>70</v>
      </c>
      <c r="K10" s="65">
        <v>51.9</v>
      </c>
      <c r="L10" s="65">
        <v>23.3</v>
      </c>
      <c r="M10" s="65">
        <v>37.9</v>
      </c>
      <c r="N10" s="65">
        <v>49.6</v>
      </c>
      <c r="O10" s="65">
        <v>18.100000000000001</v>
      </c>
      <c r="P10" s="65">
        <v>34.200000000000003</v>
      </c>
      <c r="Q10" s="78" t="s">
        <v>71</v>
      </c>
    </row>
    <row r="11" spans="1:17" ht="20.100000000000001" customHeight="1" thickBot="1" x14ac:dyDescent="0.3">
      <c r="A11" s="53" t="s">
        <v>69</v>
      </c>
      <c r="B11" s="44">
        <v>9.5</v>
      </c>
      <c r="C11" s="44">
        <v>59.1</v>
      </c>
      <c r="D11" s="44">
        <v>35.700000000000003</v>
      </c>
      <c r="E11" s="44">
        <v>12.4</v>
      </c>
      <c r="F11" s="44">
        <v>61</v>
      </c>
      <c r="G11" s="44">
        <v>36.9</v>
      </c>
      <c r="H11" s="46" t="s">
        <v>68</v>
      </c>
      <c r="J11" s="48" t="s">
        <v>68</v>
      </c>
      <c r="K11" s="66">
        <v>56.3</v>
      </c>
      <c r="L11" s="66">
        <v>21.3</v>
      </c>
      <c r="M11" s="66">
        <v>39.4</v>
      </c>
      <c r="N11" s="66">
        <v>59</v>
      </c>
      <c r="O11" s="66">
        <v>18.399999999999999</v>
      </c>
      <c r="P11" s="66">
        <v>39.299999999999997</v>
      </c>
      <c r="Q11" s="78" t="s">
        <v>69</v>
      </c>
    </row>
    <row r="12" spans="1:17" ht="20.100000000000001" customHeight="1" thickBot="1" x14ac:dyDescent="0.3">
      <c r="A12" s="53" t="s">
        <v>67</v>
      </c>
      <c r="B12" s="45">
        <v>2.6</v>
      </c>
      <c r="C12" s="45">
        <v>45.3</v>
      </c>
      <c r="D12" s="45">
        <v>25.4</v>
      </c>
      <c r="E12" s="45">
        <v>4.5</v>
      </c>
      <c r="F12" s="45">
        <v>46.6</v>
      </c>
      <c r="G12" s="45">
        <v>26.6</v>
      </c>
      <c r="H12" s="46" t="s">
        <v>66</v>
      </c>
      <c r="J12" s="48" t="s">
        <v>66</v>
      </c>
      <c r="K12" s="65">
        <v>46.3</v>
      </c>
      <c r="L12" s="65">
        <v>6.6</v>
      </c>
      <c r="M12" s="65">
        <v>27</v>
      </c>
      <c r="N12" s="65">
        <v>48.7</v>
      </c>
      <c r="O12" s="65">
        <v>7.5</v>
      </c>
      <c r="P12" s="65">
        <v>29.3</v>
      </c>
      <c r="Q12" s="78" t="s">
        <v>67</v>
      </c>
    </row>
    <row r="13" spans="1:17" ht="20.100000000000001" customHeight="1" thickBot="1" x14ac:dyDescent="0.3">
      <c r="A13" s="53" t="s">
        <v>65</v>
      </c>
      <c r="B13" s="44">
        <v>8.1</v>
      </c>
      <c r="C13" s="44">
        <v>56</v>
      </c>
      <c r="D13" s="44">
        <v>31.3</v>
      </c>
      <c r="E13" s="44">
        <v>19.600000000000001</v>
      </c>
      <c r="F13" s="44">
        <v>59.4</v>
      </c>
      <c r="G13" s="44">
        <v>39.5</v>
      </c>
      <c r="H13" s="46" t="s">
        <v>64</v>
      </c>
      <c r="J13" s="48" t="s">
        <v>64</v>
      </c>
      <c r="K13" s="66">
        <v>55.9</v>
      </c>
      <c r="L13" s="66">
        <v>11.1</v>
      </c>
      <c r="M13" s="66">
        <v>34.4</v>
      </c>
      <c r="N13" s="66">
        <v>54.7</v>
      </c>
      <c r="O13" s="66">
        <v>13.7</v>
      </c>
      <c r="P13" s="66">
        <v>35.5</v>
      </c>
      <c r="Q13" s="78" t="s">
        <v>65</v>
      </c>
    </row>
    <row r="14" spans="1:17" ht="20.100000000000001" customHeight="1" thickBot="1" x14ac:dyDescent="0.3">
      <c r="A14" s="53" t="s">
        <v>63</v>
      </c>
      <c r="B14" s="45">
        <v>39.6</v>
      </c>
      <c r="C14" s="45">
        <v>57.1</v>
      </c>
      <c r="D14" s="45">
        <v>48.7</v>
      </c>
      <c r="E14" s="45">
        <v>23.5</v>
      </c>
      <c r="F14" s="45">
        <v>57.9</v>
      </c>
      <c r="G14" s="45">
        <v>41</v>
      </c>
      <c r="H14" s="46" t="s">
        <v>62</v>
      </c>
      <c r="J14" s="48" t="s">
        <v>62</v>
      </c>
      <c r="K14" s="65">
        <v>60.4</v>
      </c>
      <c r="L14" s="65">
        <v>42.2</v>
      </c>
      <c r="M14" s="65">
        <v>51.2</v>
      </c>
      <c r="N14" s="65">
        <v>61.3</v>
      </c>
      <c r="O14" s="65">
        <v>25.8</v>
      </c>
      <c r="P14" s="65">
        <v>43.6</v>
      </c>
      <c r="Q14" s="78" t="s">
        <v>63</v>
      </c>
    </row>
    <row r="15" spans="1:17" s="274" customFormat="1" ht="30" customHeight="1" thickBot="1" x14ac:dyDescent="0.3">
      <c r="A15" s="53" t="s">
        <v>174</v>
      </c>
      <c r="B15" s="127">
        <v>36.200000000000003</v>
      </c>
      <c r="C15" s="127">
        <v>55.7</v>
      </c>
      <c r="D15" s="127">
        <v>46.4</v>
      </c>
      <c r="E15" s="127">
        <v>15.7</v>
      </c>
      <c r="F15" s="127">
        <v>67.5</v>
      </c>
      <c r="G15" s="127">
        <v>45.6</v>
      </c>
      <c r="H15" s="78" t="s">
        <v>60</v>
      </c>
      <c r="J15" s="53" t="s">
        <v>395</v>
      </c>
      <c r="K15" s="275">
        <v>73.900000000000006</v>
      </c>
      <c r="L15" s="276">
        <v>47.7</v>
      </c>
      <c r="M15" s="276">
        <v>61.7</v>
      </c>
      <c r="N15" s="276">
        <v>68</v>
      </c>
      <c r="O15" s="276">
        <v>22.7</v>
      </c>
      <c r="P15" s="276">
        <v>49.8</v>
      </c>
      <c r="Q15" s="78" t="s">
        <v>391</v>
      </c>
    </row>
    <row r="16" spans="1:17" ht="20.100000000000001" customHeight="1" thickBot="1" x14ac:dyDescent="0.3">
      <c r="A16" s="53" t="s">
        <v>57</v>
      </c>
      <c r="B16" s="44">
        <v>2.2000000000000002</v>
      </c>
      <c r="C16" s="44">
        <v>46.9</v>
      </c>
      <c r="D16" s="44">
        <v>28.7</v>
      </c>
      <c r="E16" s="44">
        <v>11.4</v>
      </c>
      <c r="F16" s="44">
        <v>57.7</v>
      </c>
      <c r="G16" s="44">
        <v>36.6</v>
      </c>
      <c r="H16" s="46" t="s">
        <v>56</v>
      </c>
      <c r="J16" s="48" t="s">
        <v>56</v>
      </c>
      <c r="K16" s="65">
        <v>63.7</v>
      </c>
      <c r="L16" s="65">
        <v>6</v>
      </c>
      <c r="M16" s="65">
        <v>35.6</v>
      </c>
      <c r="N16" s="65">
        <v>57.2</v>
      </c>
      <c r="O16" s="65">
        <v>9.5</v>
      </c>
      <c r="P16" s="65">
        <v>34.799999999999997</v>
      </c>
      <c r="Q16" s="78" t="s">
        <v>57</v>
      </c>
    </row>
    <row r="17" spans="1:17" ht="20.100000000000001" customHeight="1" thickBot="1" x14ac:dyDescent="0.3">
      <c r="A17" s="53" t="s">
        <v>55</v>
      </c>
      <c r="B17" s="45">
        <v>25.8</v>
      </c>
      <c r="C17" s="45">
        <v>63.7</v>
      </c>
      <c r="D17" s="45">
        <v>43.9</v>
      </c>
      <c r="E17" s="45">
        <v>24</v>
      </c>
      <c r="F17" s="45">
        <v>53.1</v>
      </c>
      <c r="G17" s="45">
        <v>37.9</v>
      </c>
      <c r="H17" s="46" t="s">
        <v>54</v>
      </c>
      <c r="J17" s="48" t="s">
        <v>54</v>
      </c>
      <c r="K17" s="66">
        <v>62.1</v>
      </c>
      <c r="L17" s="66">
        <v>16.2</v>
      </c>
      <c r="M17" s="66">
        <v>39</v>
      </c>
      <c r="N17" s="66">
        <v>56.9</v>
      </c>
      <c r="O17" s="66">
        <v>17.5</v>
      </c>
      <c r="P17" s="66">
        <v>37.9</v>
      </c>
      <c r="Q17" s="78" t="s">
        <v>55</v>
      </c>
    </row>
    <row r="18" spans="1:17" ht="20.100000000000001" customHeight="1" thickBot="1" x14ac:dyDescent="0.3">
      <c r="A18" s="53" t="s">
        <v>53</v>
      </c>
      <c r="B18" s="44">
        <v>17.2</v>
      </c>
      <c r="C18" s="44">
        <v>58.5</v>
      </c>
      <c r="D18" s="44">
        <v>39</v>
      </c>
      <c r="E18" s="44">
        <v>12.7</v>
      </c>
      <c r="F18" s="44">
        <v>59.2</v>
      </c>
      <c r="G18" s="44">
        <v>36.700000000000003</v>
      </c>
      <c r="H18" s="46" t="s">
        <v>52</v>
      </c>
      <c r="J18" s="48" t="s">
        <v>52</v>
      </c>
      <c r="K18" s="65">
        <v>61.9</v>
      </c>
      <c r="L18" s="65">
        <v>34.1</v>
      </c>
      <c r="M18" s="65">
        <v>48.5</v>
      </c>
      <c r="N18" s="65">
        <v>61.5</v>
      </c>
      <c r="O18" s="65">
        <v>17.3</v>
      </c>
      <c r="P18" s="65">
        <v>40.799999999999997</v>
      </c>
      <c r="Q18" s="78" t="s">
        <v>53</v>
      </c>
    </row>
    <row r="19" spans="1:17" ht="20.100000000000001" customHeight="1" thickBot="1" x14ac:dyDescent="0.3">
      <c r="A19" s="53" t="s">
        <v>51</v>
      </c>
      <c r="B19" s="45">
        <v>10.8</v>
      </c>
      <c r="C19" s="45">
        <v>52.6</v>
      </c>
      <c r="D19" s="45">
        <v>32.799999999999997</v>
      </c>
      <c r="E19" s="45">
        <v>10.5</v>
      </c>
      <c r="F19" s="45">
        <v>55.9</v>
      </c>
      <c r="G19" s="45">
        <v>34.5</v>
      </c>
      <c r="H19" s="46" t="s">
        <v>50</v>
      </c>
      <c r="J19" s="48" t="s">
        <v>50</v>
      </c>
      <c r="K19" s="66">
        <v>53.5</v>
      </c>
      <c r="L19" s="66">
        <v>14.3</v>
      </c>
      <c r="M19" s="66">
        <v>35</v>
      </c>
      <c r="N19" s="66">
        <v>54.7</v>
      </c>
      <c r="O19" s="66">
        <v>15.3</v>
      </c>
      <c r="P19" s="66">
        <v>36.200000000000003</v>
      </c>
      <c r="Q19" s="78" t="s">
        <v>51</v>
      </c>
    </row>
    <row r="20" spans="1:17" ht="20.100000000000001" customHeight="1" thickBot="1" x14ac:dyDescent="0.3">
      <c r="A20" s="53" t="s">
        <v>173</v>
      </c>
      <c r="B20" s="44">
        <v>41.6</v>
      </c>
      <c r="C20" s="44">
        <v>58.7</v>
      </c>
      <c r="D20" s="44">
        <v>50</v>
      </c>
      <c r="E20" s="44">
        <v>19.5</v>
      </c>
      <c r="F20" s="44">
        <v>58.7</v>
      </c>
      <c r="G20" s="44">
        <v>41.5</v>
      </c>
      <c r="H20" s="46" t="s">
        <v>48</v>
      </c>
      <c r="J20" s="48" t="s">
        <v>48</v>
      </c>
      <c r="K20" s="65">
        <v>64.599999999999994</v>
      </c>
      <c r="L20" s="65">
        <v>54.3</v>
      </c>
      <c r="M20" s="65">
        <v>59.3</v>
      </c>
      <c r="N20" s="65">
        <v>61</v>
      </c>
      <c r="O20" s="65">
        <v>31.5</v>
      </c>
      <c r="P20" s="65">
        <v>47.4</v>
      </c>
      <c r="Q20" s="78" t="s">
        <v>173</v>
      </c>
    </row>
    <row r="21" spans="1:17" ht="20.100000000000001" customHeight="1" thickBot="1" x14ac:dyDescent="0.3">
      <c r="A21" s="53" t="s">
        <v>172</v>
      </c>
      <c r="B21" s="45">
        <v>24.2</v>
      </c>
      <c r="C21" s="45">
        <v>57.5</v>
      </c>
      <c r="D21" s="45">
        <v>41.6</v>
      </c>
      <c r="E21" s="45">
        <v>18</v>
      </c>
      <c r="F21" s="45">
        <v>56.6</v>
      </c>
      <c r="G21" s="45">
        <v>37.799999999999997</v>
      </c>
      <c r="H21" s="46" t="s">
        <v>46</v>
      </c>
      <c r="J21" s="48" t="s">
        <v>46</v>
      </c>
      <c r="K21" s="66">
        <v>58</v>
      </c>
      <c r="L21" s="66">
        <v>36.6</v>
      </c>
      <c r="M21" s="66">
        <v>47.7</v>
      </c>
      <c r="N21" s="66">
        <v>57.4</v>
      </c>
      <c r="O21" s="66">
        <v>23.9</v>
      </c>
      <c r="P21" s="66">
        <v>41.1</v>
      </c>
      <c r="Q21" s="78" t="s">
        <v>172</v>
      </c>
    </row>
    <row r="22" spans="1:17" ht="20.100000000000001" customHeight="1" thickBot="1" x14ac:dyDescent="0.3">
      <c r="A22" s="53" t="s">
        <v>45</v>
      </c>
      <c r="B22" s="44">
        <v>10.9</v>
      </c>
      <c r="C22" s="44">
        <v>50.8</v>
      </c>
      <c r="D22" s="44">
        <v>31.5</v>
      </c>
      <c r="E22" s="44">
        <v>10.8</v>
      </c>
      <c r="F22" s="44">
        <v>48.4</v>
      </c>
      <c r="G22" s="44">
        <v>29.8</v>
      </c>
      <c r="H22" s="46" t="s">
        <v>44</v>
      </c>
      <c r="J22" s="48" t="s">
        <v>44</v>
      </c>
      <c r="K22" s="65">
        <v>56</v>
      </c>
      <c r="L22" s="65">
        <v>36.799999999999997</v>
      </c>
      <c r="M22" s="65">
        <v>46.3</v>
      </c>
      <c r="N22" s="65">
        <v>53</v>
      </c>
      <c r="O22" s="65">
        <v>16</v>
      </c>
      <c r="P22" s="65">
        <v>34.9</v>
      </c>
      <c r="Q22" s="78" t="s">
        <v>45</v>
      </c>
    </row>
    <row r="23" spans="1:17" ht="20.100000000000001" customHeight="1" thickBot="1" x14ac:dyDescent="0.3">
      <c r="A23" s="53" t="s">
        <v>43</v>
      </c>
      <c r="B23" s="45">
        <v>21.9</v>
      </c>
      <c r="C23" s="45">
        <v>60.9</v>
      </c>
      <c r="D23" s="45">
        <v>41.4</v>
      </c>
      <c r="E23" s="45">
        <v>18.100000000000001</v>
      </c>
      <c r="F23" s="45">
        <v>57.8</v>
      </c>
      <c r="G23" s="45">
        <v>37.9</v>
      </c>
      <c r="H23" s="46" t="s">
        <v>42</v>
      </c>
      <c r="J23" s="48" t="s">
        <v>42</v>
      </c>
      <c r="K23" s="66">
        <v>61.9</v>
      </c>
      <c r="L23" s="66">
        <v>28.2</v>
      </c>
      <c r="M23" s="66">
        <v>45.1</v>
      </c>
      <c r="N23" s="66">
        <v>59.8</v>
      </c>
      <c r="O23" s="66">
        <v>18.7</v>
      </c>
      <c r="P23" s="66">
        <v>39.4</v>
      </c>
      <c r="Q23" s="78" t="s">
        <v>43</v>
      </c>
    </row>
    <row r="24" spans="1:17" ht="20.100000000000001" customHeight="1" thickBot="1" x14ac:dyDescent="0.3">
      <c r="A24" s="53" t="s">
        <v>41</v>
      </c>
      <c r="B24" s="44">
        <v>20.7</v>
      </c>
      <c r="C24" s="44">
        <v>54.1</v>
      </c>
      <c r="D24" s="44">
        <v>36.4</v>
      </c>
      <c r="E24" s="44">
        <v>22.1</v>
      </c>
      <c r="F24" s="44">
        <v>53.6</v>
      </c>
      <c r="G24" s="44">
        <v>36.799999999999997</v>
      </c>
      <c r="H24" s="46" t="s">
        <v>40</v>
      </c>
      <c r="J24" s="48" t="s">
        <v>40</v>
      </c>
      <c r="K24" s="65">
        <v>61.1</v>
      </c>
      <c r="L24" s="65">
        <v>33.4</v>
      </c>
      <c r="M24" s="65">
        <v>46.4</v>
      </c>
      <c r="N24" s="65">
        <v>57.1</v>
      </c>
      <c r="O24" s="65">
        <v>27.2</v>
      </c>
      <c r="P24" s="65">
        <v>41.4</v>
      </c>
      <c r="Q24" s="78" t="s">
        <v>41</v>
      </c>
    </row>
    <row r="25" spans="1:17" ht="20.100000000000001" customHeight="1" thickBot="1" x14ac:dyDescent="0.3">
      <c r="A25" s="53"/>
      <c r="B25" s="44"/>
      <c r="C25" s="44"/>
      <c r="D25" s="44"/>
      <c r="E25" s="44"/>
      <c r="F25" s="44"/>
      <c r="G25" s="44"/>
      <c r="H25" s="46"/>
      <c r="J25" s="48" t="s">
        <v>202</v>
      </c>
      <c r="K25" s="66">
        <v>54</v>
      </c>
      <c r="L25" s="66">
        <v>36.6</v>
      </c>
      <c r="M25" s="66">
        <v>45.6</v>
      </c>
      <c r="N25" s="66">
        <v>52.2</v>
      </c>
      <c r="O25" s="66">
        <v>26.7</v>
      </c>
      <c r="P25" s="66">
        <v>39</v>
      </c>
      <c r="Q25" s="78" t="s">
        <v>201</v>
      </c>
    </row>
    <row r="26" spans="1:17" ht="20.100000000000001" customHeight="1" thickBot="1" x14ac:dyDescent="0.3">
      <c r="A26" s="53" t="s">
        <v>39</v>
      </c>
      <c r="B26" s="45">
        <v>10.6</v>
      </c>
      <c r="C26" s="45">
        <v>60.1</v>
      </c>
      <c r="D26" s="45">
        <v>36.4</v>
      </c>
      <c r="E26" s="45">
        <v>16.100000000000001</v>
      </c>
      <c r="F26" s="45">
        <v>50.1</v>
      </c>
      <c r="G26" s="45">
        <v>31.5</v>
      </c>
      <c r="H26" s="46" t="s">
        <v>38</v>
      </c>
      <c r="J26" s="48" t="s">
        <v>38</v>
      </c>
      <c r="K26" s="65">
        <v>60.3</v>
      </c>
      <c r="L26" s="65">
        <v>12.1</v>
      </c>
      <c r="M26" s="65">
        <v>34.799999999999997</v>
      </c>
      <c r="N26" s="65">
        <v>54.9</v>
      </c>
      <c r="O26" s="65">
        <v>13.8</v>
      </c>
      <c r="P26" s="65">
        <v>35.200000000000003</v>
      </c>
      <c r="Q26" s="78" t="s">
        <v>39</v>
      </c>
    </row>
    <row r="27" spans="1:17" ht="20.100000000000001" customHeight="1" thickBot="1" x14ac:dyDescent="0.3">
      <c r="A27" s="53" t="s">
        <v>37</v>
      </c>
      <c r="B27" s="44">
        <v>25.9</v>
      </c>
      <c r="C27" s="44">
        <v>59</v>
      </c>
      <c r="D27" s="44">
        <v>43.3</v>
      </c>
      <c r="E27" s="44">
        <v>15.7</v>
      </c>
      <c r="F27" s="44">
        <v>58.3</v>
      </c>
      <c r="G27" s="44">
        <v>37.4</v>
      </c>
      <c r="H27" s="46" t="s">
        <v>36</v>
      </c>
      <c r="J27" s="48" t="s">
        <v>36</v>
      </c>
      <c r="K27" s="66">
        <v>62.3</v>
      </c>
      <c r="L27" s="66">
        <v>34.1</v>
      </c>
      <c r="M27" s="66">
        <v>48.5</v>
      </c>
      <c r="N27" s="66">
        <v>57.1</v>
      </c>
      <c r="O27" s="66">
        <v>18</v>
      </c>
      <c r="P27" s="66">
        <v>38.4</v>
      </c>
      <c r="Q27" s="78" t="s">
        <v>37</v>
      </c>
    </row>
    <row r="28" spans="1:17" ht="20.100000000000001" customHeight="1" thickBot="1" x14ac:dyDescent="0.3">
      <c r="A28" s="53" t="s">
        <v>35</v>
      </c>
      <c r="B28" s="45">
        <v>29.8</v>
      </c>
      <c r="C28" s="45">
        <v>57.8</v>
      </c>
      <c r="D28" s="45">
        <v>44.1</v>
      </c>
      <c r="E28" s="45">
        <v>16.8</v>
      </c>
      <c r="F28" s="45">
        <v>57.3</v>
      </c>
      <c r="G28" s="45">
        <v>37.4</v>
      </c>
      <c r="H28" s="46" t="s">
        <v>34</v>
      </c>
      <c r="J28" s="48" t="s">
        <v>34</v>
      </c>
      <c r="K28" s="65">
        <v>59.6</v>
      </c>
      <c r="L28" s="65">
        <v>36.4</v>
      </c>
      <c r="M28" s="65">
        <v>48.3</v>
      </c>
      <c r="N28" s="65">
        <v>59.5</v>
      </c>
      <c r="O28" s="65">
        <v>21.7</v>
      </c>
      <c r="P28" s="65">
        <v>41</v>
      </c>
      <c r="Q28" s="78" t="s">
        <v>35</v>
      </c>
    </row>
    <row r="29" spans="1:17" ht="20.100000000000001" customHeight="1" thickBot="1" x14ac:dyDescent="0.3">
      <c r="A29" s="53" t="s">
        <v>33</v>
      </c>
      <c r="B29" s="44">
        <v>16.8</v>
      </c>
      <c r="C29" s="44">
        <v>54.7</v>
      </c>
      <c r="D29" s="44">
        <v>36.5</v>
      </c>
      <c r="E29" s="44">
        <v>19.8</v>
      </c>
      <c r="F29" s="44">
        <v>51.3</v>
      </c>
      <c r="G29" s="44">
        <v>35.6</v>
      </c>
      <c r="H29" s="46" t="s">
        <v>32</v>
      </c>
      <c r="J29" s="48" t="s">
        <v>32</v>
      </c>
      <c r="K29" s="66">
        <v>47.3</v>
      </c>
      <c r="L29" s="66">
        <v>16.600000000000001</v>
      </c>
      <c r="M29" s="66">
        <v>32.4</v>
      </c>
      <c r="N29" s="66">
        <v>48.1</v>
      </c>
      <c r="O29" s="66">
        <v>19.3</v>
      </c>
      <c r="P29" s="66">
        <v>33.9</v>
      </c>
      <c r="Q29" s="78" t="s">
        <v>33</v>
      </c>
    </row>
    <row r="30" spans="1:17" ht="20.100000000000001" customHeight="1" thickBot="1" x14ac:dyDescent="0.3">
      <c r="A30" s="53" t="s">
        <v>31</v>
      </c>
      <c r="B30" s="45">
        <v>37.6</v>
      </c>
      <c r="C30" s="45">
        <v>49.6</v>
      </c>
      <c r="D30" s="45">
        <v>43.5</v>
      </c>
      <c r="E30" s="45">
        <v>23.1</v>
      </c>
      <c r="F30" s="45">
        <v>50.2</v>
      </c>
      <c r="G30" s="45">
        <v>36.1</v>
      </c>
      <c r="H30" s="46" t="s">
        <v>30</v>
      </c>
      <c r="J30" s="48" t="s">
        <v>30</v>
      </c>
      <c r="K30" s="65">
        <v>46.9</v>
      </c>
      <c r="L30" s="65">
        <v>32.9</v>
      </c>
      <c r="M30" s="65">
        <v>39.799999999999997</v>
      </c>
      <c r="N30" s="65">
        <v>49.3</v>
      </c>
      <c r="O30" s="65">
        <v>28.2</v>
      </c>
      <c r="P30" s="65">
        <v>38.5</v>
      </c>
      <c r="Q30" s="78" t="s">
        <v>31</v>
      </c>
    </row>
    <row r="31" spans="1:17" ht="20.100000000000001" customHeight="1" thickBot="1" x14ac:dyDescent="0.3">
      <c r="A31" s="53" t="s">
        <v>29</v>
      </c>
      <c r="B31" s="44">
        <v>22.2</v>
      </c>
      <c r="C31" s="44">
        <v>60</v>
      </c>
      <c r="D31" s="44">
        <v>41.9</v>
      </c>
      <c r="E31" s="44">
        <v>24.6</v>
      </c>
      <c r="F31" s="44">
        <v>52.9</v>
      </c>
      <c r="G31" s="44">
        <v>38</v>
      </c>
      <c r="H31" s="46" t="s">
        <v>28</v>
      </c>
      <c r="J31" s="48" t="s">
        <v>229</v>
      </c>
      <c r="K31" s="66">
        <v>53.1</v>
      </c>
      <c r="L31" s="66">
        <v>26.5</v>
      </c>
      <c r="M31" s="66">
        <v>40</v>
      </c>
      <c r="N31" s="66">
        <v>51.7</v>
      </c>
      <c r="O31" s="66">
        <v>23.8</v>
      </c>
      <c r="P31" s="66">
        <v>37.6</v>
      </c>
      <c r="Q31" s="78" t="s">
        <v>29</v>
      </c>
    </row>
    <row r="32" spans="1:17" ht="20.100000000000001" customHeight="1" thickBot="1" x14ac:dyDescent="0.3">
      <c r="A32" s="53" t="s">
        <v>27</v>
      </c>
      <c r="B32" s="45">
        <v>12.5</v>
      </c>
      <c r="C32" s="45">
        <v>53.1</v>
      </c>
      <c r="D32" s="45">
        <v>33.700000000000003</v>
      </c>
      <c r="E32" s="45">
        <v>14.4</v>
      </c>
      <c r="F32" s="45">
        <v>48.2</v>
      </c>
      <c r="G32" s="45">
        <v>31.3</v>
      </c>
      <c r="H32" s="46" t="s">
        <v>26</v>
      </c>
      <c r="J32" s="48" t="s">
        <v>196</v>
      </c>
      <c r="K32" s="65">
        <v>56</v>
      </c>
      <c r="L32" s="65">
        <v>36.9</v>
      </c>
      <c r="M32" s="65">
        <v>46.5</v>
      </c>
      <c r="N32" s="65">
        <v>51.1</v>
      </c>
      <c r="O32" s="65">
        <v>27.2</v>
      </c>
      <c r="P32" s="65">
        <v>39.200000000000003</v>
      </c>
      <c r="Q32" s="78" t="s">
        <v>27</v>
      </c>
    </row>
    <row r="33" spans="1:17" ht="20.100000000000001" customHeight="1" thickBot="1" x14ac:dyDescent="0.3">
      <c r="A33" s="53" t="s">
        <v>25</v>
      </c>
      <c r="B33" s="44">
        <v>15.2</v>
      </c>
      <c r="C33" s="44">
        <v>58</v>
      </c>
      <c r="D33" s="44">
        <v>36.6</v>
      </c>
      <c r="E33" s="44">
        <v>13.4</v>
      </c>
      <c r="F33" s="44">
        <v>57.7</v>
      </c>
      <c r="G33" s="44">
        <v>35.1</v>
      </c>
      <c r="H33" s="46" t="s">
        <v>24</v>
      </c>
      <c r="J33" s="48" t="s">
        <v>24</v>
      </c>
      <c r="K33" s="66">
        <v>58.7</v>
      </c>
      <c r="L33" s="66">
        <v>26.4</v>
      </c>
      <c r="M33" s="66">
        <v>42.6</v>
      </c>
      <c r="N33" s="66">
        <v>59.3</v>
      </c>
      <c r="O33" s="66">
        <v>17.8</v>
      </c>
      <c r="P33" s="66">
        <v>39</v>
      </c>
      <c r="Q33" s="78" t="s">
        <v>25</v>
      </c>
    </row>
    <row r="34" spans="1:17" ht="20.100000000000001" customHeight="1" thickBot="1" x14ac:dyDescent="0.3">
      <c r="A34" s="53" t="s">
        <v>23</v>
      </c>
      <c r="B34" s="45">
        <v>8.3000000000000007</v>
      </c>
      <c r="C34" s="45">
        <v>49</v>
      </c>
      <c r="D34" s="45">
        <v>28.5</v>
      </c>
      <c r="E34" s="45">
        <v>17</v>
      </c>
      <c r="F34" s="45">
        <v>56.1</v>
      </c>
      <c r="G34" s="45">
        <v>36.200000000000003</v>
      </c>
      <c r="H34" s="46" t="s">
        <v>22</v>
      </c>
      <c r="J34" s="48" t="s">
        <v>22</v>
      </c>
      <c r="K34" s="65">
        <v>59.8</v>
      </c>
      <c r="L34" s="65">
        <v>38.4</v>
      </c>
      <c r="M34" s="65">
        <v>48.6</v>
      </c>
      <c r="N34" s="65">
        <v>57.4</v>
      </c>
      <c r="O34" s="65">
        <v>22.1</v>
      </c>
      <c r="P34" s="65">
        <v>39.5</v>
      </c>
      <c r="Q34" s="78" t="s">
        <v>23</v>
      </c>
    </row>
    <row r="35" spans="1:17" ht="20.100000000000001" customHeight="1" thickBot="1" x14ac:dyDescent="0.3">
      <c r="A35" s="53" t="s">
        <v>21</v>
      </c>
      <c r="B35" s="44">
        <v>11.1</v>
      </c>
      <c r="C35" s="44">
        <v>58.6</v>
      </c>
      <c r="D35" s="44">
        <v>35.6</v>
      </c>
      <c r="E35" s="44">
        <v>14.2</v>
      </c>
      <c r="F35" s="44">
        <v>60.2</v>
      </c>
      <c r="G35" s="44">
        <v>38.4</v>
      </c>
      <c r="H35" s="46" t="s">
        <v>20</v>
      </c>
      <c r="J35" s="48" t="s">
        <v>20</v>
      </c>
      <c r="K35" s="66">
        <v>60.6</v>
      </c>
      <c r="L35" s="66">
        <v>20</v>
      </c>
      <c r="M35" s="66">
        <v>41.2</v>
      </c>
      <c r="N35" s="66">
        <v>62.2</v>
      </c>
      <c r="O35" s="66">
        <v>17.8</v>
      </c>
      <c r="P35" s="66">
        <v>41.3</v>
      </c>
      <c r="Q35" s="78" t="s">
        <v>21</v>
      </c>
    </row>
    <row r="36" spans="1:17" ht="20.100000000000001" customHeight="1" thickBot="1" x14ac:dyDescent="0.3">
      <c r="A36" s="53" t="s">
        <v>19</v>
      </c>
      <c r="B36" s="45">
        <v>21.7</v>
      </c>
      <c r="C36" s="45">
        <v>51.1</v>
      </c>
      <c r="D36" s="45">
        <v>36.799999999999997</v>
      </c>
      <c r="E36" s="45">
        <v>10.8</v>
      </c>
      <c r="F36" s="45">
        <v>53.1</v>
      </c>
      <c r="G36" s="45">
        <v>33</v>
      </c>
      <c r="H36" s="46" t="s">
        <v>18</v>
      </c>
      <c r="J36" s="48" t="s">
        <v>18</v>
      </c>
      <c r="K36" s="65">
        <v>54.6</v>
      </c>
      <c r="L36" s="65">
        <v>34.9</v>
      </c>
      <c r="M36" s="65">
        <v>44.8</v>
      </c>
      <c r="N36" s="65">
        <v>55.2</v>
      </c>
      <c r="O36" s="65">
        <v>15.4</v>
      </c>
      <c r="P36" s="65">
        <v>36.200000000000003</v>
      </c>
      <c r="Q36" s="78" t="s">
        <v>19</v>
      </c>
    </row>
    <row r="37" spans="1:17" ht="20.100000000000001" customHeight="1" thickBot="1" x14ac:dyDescent="0.3">
      <c r="A37" s="53" t="s">
        <v>17</v>
      </c>
      <c r="B37" s="44">
        <v>36.299999999999997</v>
      </c>
      <c r="C37" s="44">
        <v>61.5</v>
      </c>
      <c r="D37" s="44">
        <v>49</v>
      </c>
      <c r="E37" s="44">
        <v>28</v>
      </c>
      <c r="F37" s="44">
        <v>64.8</v>
      </c>
      <c r="G37" s="44">
        <v>47.8</v>
      </c>
      <c r="H37" s="46" t="s">
        <v>16</v>
      </c>
      <c r="J37" s="48" t="s">
        <v>16</v>
      </c>
      <c r="K37" s="66">
        <v>69.2</v>
      </c>
      <c r="L37" s="66">
        <v>52.4</v>
      </c>
      <c r="M37" s="66">
        <v>61</v>
      </c>
      <c r="N37" s="66">
        <v>62.4</v>
      </c>
      <c r="O37" s="66">
        <v>28.2</v>
      </c>
      <c r="P37" s="66">
        <v>46.4</v>
      </c>
      <c r="Q37" s="78" t="s">
        <v>17</v>
      </c>
    </row>
    <row r="38" spans="1:17" ht="20.100000000000001" customHeight="1" thickBot="1" x14ac:dyDescent="0.3">
      <c r="A38" s="53" t="s">
        <v>15</v>
      </c>
      <c r="B38" s="45">
        <v>31.3</v>
      </c>
      <c r="C38" s="45">
        <v>61.3</v>
      </c>
      <c r="D38" s="45">
        <v>46.1</v>
      </c>
      <c r="E38" s="45">
        <v>22.5</v>
      </c>
      <c r="F38" s="45">
        <v>60.6</v>
      </c>
      <c r="G38" s="45">
        <v>41.3</v>
      </c>
      <c r="H38" s="46" t="s">
        <v>14</v>
      </c>
      <c r="J38" s="48" t="s">
        <v>14</v>
      </c>
      <c r="K38" s="65">
        <v>60.6</v>
      </c>
      <c r="L38" s="65">
        <v>39.4</v>
      </c>
      <c r="M38" s="65">
        <v>49.7</v>
      </c>
      <c r="N38" s="65">
        <v>61.8</v>
      </c>
      <c r="O38" s="65">
        <v>24.4</v>
      </c>
      <c r="P38" s="65">
        <v>43.2</v>
      </c>
      <c r="Q38" s="78" t="s">
        <v>15</v>
      </c>
    </row>
    <row r="39" spans="1:17" ht="20.100000000000001" customHeight="1" thickBot="1" x14ac:dyDescent="0.3">
      <c r="A39" s="53" t="s">
        <v>13</v>
      </c>
      <c r="B39" s="44">
        <v>31.5</v>
      </c>
      <c r="C39" s="44">
        <v>57.8</v>
      </c>
      <c r="D39" s="44">
        <v>44.9</v>
      </c>
      <c r="E39" s="44">
        <v>18.2</v>
      </c>
      <c r="F39" s="44">
        <v>58.7</v>
      </c>
      <c r="G39" s="44">
        <v>38.9</v>
      </c>
      <c r="H39" s="46" t="s">
        <v>12</v>
      </c>
      <c r="J39" s="48" t="s">
        <v>12</v>
      </c>
      <c r="K39" s="66">
        <v>58.9</v>
      </c>
      <c r="L39" s="66">
        <v>43.3</v>
      </c>
      <c r="M39" s="66">
        <v>51.3</v>
      </c>
      <c r="N39" s="66">
        <v>57.6</v>
      </c>
      <c r="O39" s="66">
        <v>21.8</v>
      </c>
      <c r="P39" s="66">
        <v>40.1</v>
      </c>
      <c r="Q39" s="78" t="s">
        <v>13</v>
      </c>
    </row>
    <row r="40" spans="1:17" ht="20.100000000000001" customHeight="1" thickBot="1" x14ac:dyDescent="0.3">
      <c r="A40" s="53" t="s">
        <v>11</v>
      </c>
      <c r="B40" s="45">
        <v>8.9</v>
      </c>
      <c r="C40" s="45">
        <v>60.5</v>
      </c>
      <c r="D40" s="45">
        <v>36.200000000000003</v>
      </c>
      <c r="E40" s="45">
        <v>14.7</v>
      </c>
      <c r="F40" s="45">
        <v>58.5</v>
      </c>
      <c r="G40" s="45">
        <v>36.700000000000003</v>
      </c>
      <c r="H40" s="46" t="s">
        <v>10</v>
      </c>
      <c r="J40" s="48" t="s">
        <v>10</v>
      </c>
      <c r="K40" s="65">
        <v>60.9</v>
      </c>
      <c r="L40" s="65">
        <v>22.8</v>
      </c>
      <c r="M40" s="65">
        <v>42.5</v>
      </c>
      <c r="N40" s="65">
        <v>59.8</v>
      </c>
      <c r="O40" s="65">
        <v>15.5</v>
      </c>
      <c r="P40" s="65">
        <v>37.6</v>
      </c>
      <c r="Q40" s="78" t="s">
        <v>11</v>
      </c>
    </row>
    <row r="41" spans="1:17" ht="20.100000000000001" customHeight="1" thickBot="1" x14ac:dyDescent="0.3">
      <c r="A41" s="53" t="s">
        <v>9</v>
      </c>
      <c r="B41" s="44">
        <v>9.6999999999999993</v>
      </c>
      <c r="C41" s="44">
        <v>50.3</v>
      </c>
      <c r="D41" s="44">
        <v>30.3</v>
      </c>
      <c r="E41" s="44">
        <v>8.1999999999999993</v>
      </c>
      <c r="F41" s="44">
        <v>53.7</v>
      </c>
      <c r="G41" s="44">
        <v>32</v>
      </c>
      <c r="H41" s="46" t="s">
        <v>8</v>
      </c>
      <c r="J41" s="48" t="s">
        <v>8</v>
      </c>
      <c r="K41" s="66">
        <v>52.8</v>
      </c>
      <c r="L41" s="66">
        <v>20.8</v>
      </c>
      <c r="M41" s="66">
        <v>37</v>
      </c>
      <c r="N41" s="66">
        <v>54.1</v>
      </c>
      <c r="O41" s="66">
        <v>10.1</v>
      </c>
      <c r="P41" s="66">
        <v>32.9</v>
      </c>
      <c r="Q41" s="78" t="s">
        <v>9</v>
      </c>
    </row>
    <row r="42" spans="1:17" ht="20.100000000000001" customHeight="1" thickBot="1" x14ac:dyDescent="0.3">
      <c r="A42" s="53" t="s">
        <v>7</v>
      </c>
      <c r="B42" s="45">
        <v>15.4</v>
      </c>
      <c r="C42" s="45">
        <v>51.1</v>
      </c>
      <c r="D42" s="45">
        <v>33.299999999999997</v>
      </c>
      <c r="E42" s="45">
        <v>9.5</v>
      </c>
      <c r="F42" s="45">
        <v>55.3</v>
      </c>
      <c r="G42" s="45">
        <v>32.9</v>
      </c>
      <c r="H42" s="46" t="s">
        <v>6</v>
      </c>
      <c r="J42" s="48" t="s">
        <v>6</v>
      </c>
      <c r="K42" s="65">
        <v>54</v>
      </c>
      <c r="L42" s="65">
        <v>29.7</v>
      </c>
      <c r="M42" s="65">
        <v>42.3</v>
      </c>
      <c r="N42" s="65">
        <v>55</v>
      </c>
      <c r="O42" s="65">
        <v>15.1</v>
      </c>
      <c r="P42" s="65">
        <v>36.1</v>
      </c>
      <c r="Q42" s="78" t="s">
        <v>7</v>
      </c>
    </row>
    <row r="43" spans="1:17" ht="20.100000000000001" customHeight="1" thickBot="1" x14ac:dyDescent="0.3">
      <c r="A43" s="53" t="s">
        <v>5</v>
      </c>
      <c r="B43" s="44">
        <v>15.4</v>
      </c>
      <c r="C43" s="44">
        <v>61.7</v>
      </c>
      <c r="D43" s="44">
        <v>38.9</v>
      </c>
      <c r="E43" s="44">
        <v>18.5</v>
      </c>
      <c r="F43" s="44">
        <v>60.3</v>
      </c>
      <c r="G43" s="44">
        <v>39.6</v>
      </c>
      <c r="H43" s="46" t="s">
        <v>4</v>
      </c>
      <c r="J43" s="48" t="s">
        <v>4</v>
      </c>
      <c r="K43" s="66">
        <v>63.1</v>
      </c>
      <c r="L43" s="66">
        <v>22.8</v>
      </c>
      <c r="M43" s="66">
        <v>43.5</v>
      </c>
      <c r="N43" s="66">
        <v>63.7</v>
      </c>
      <c r="O43" s="66">
        <v>21.1</v>
      </c>
      <c r="P43" s="66">
        <v>42.4</v>
      </c>
      <c r="Q43" s="78" t="s">
        <v>5</v>
      </c>
    </row>
    <row r="44" spans="1:17" ht="20.100000000000001" customHeight="1" thickBot="1" x14ac:dyDescent="0.3">
      <c r="A44" s="53" t="s">
        <v>3</v>
      </c>
      <c r="B44" s="52">
        <v>18.2</v>
      </c>
      <c r="C44" s="52">
        <v>54.9</v>
      </c>
      <c r="D44" s="52">
        <v>37</v>
      </c>
      <c r="E44" s="52">
        <v>15.9</v>
      </c>
      <c r="F44" s="52">
        <v>57</v>
      </c>
      <c r="G44" s="52">
        <v>36.799999999999997</v>
      </c>
      <c r="H44" s="46" t="s">
        <v>2</v>
      </c>
      <c r="J44" s="48" t="s">
        <v>2</v>
      </c>
      <c r="K44" s="51">
        <v>56.9</v>
      </c>
      <c r="L44" s="51">
        <v>27.2</v>
      </c>
      <c r="M44" s="51">
        <v>42.2</v>
      </c>
      <c r="N44" s="51">
        <v>58.3</v>
      </c>
      <c r="O44" s="51">
        <v>18.8</v>
      </c>
      <c r="P44" s="51">
        <v>39</v>
      </c>
      <c r="Q44" s="78" t="s">
        <v>3</v>
      </c>
    </row>
    <row r="45" spans="1:17" ht="27.75" customHeight="1" x14ac:dyDescent="0.25">
      <c r="A45" s="328" t="s">
        <v>1</v>
      </c>
      <c r="B45" s="329"/>
      <c r="C45" s="329"/>
      <c r="D45" s="329"/>
      <c r="E45" s="329"/>
      <c r="F45" s="329"/>
      <c r="G45" s="329"/>
      <c r="H45" s="330"/>
      <c r="J45" s="328" t="s">
        <v>502</v>
      </c>
      <c r="K45" s="329"/>
      <c r="L45" s="329"/>
      <c r="M45" s="329"/>
      <c r="N45" s="329"/>
      <c r="O45" s="329"/>
      <c r="P45" s="329"/>
      <c r="Q45" s="330"/>
    </row>
    <row r="46" spans="1:17" ht="14.45" customHeight="1" x14ac:dyDescent="0.25">
      <c r="A46" s="326" t="s">
        <v>171</v>
      </c>
      <c r="B46" s="327"/>
      <c r="C46" s="327"/>
      <c r="D46" s="327"/>
      <c r="E46" s="327"/>
      <c r="F46" s="327"/>
      <c r="G46" s="327"/>
      <c r="H46" s="327"/>
      <c r="J46" s="326" t="s">
        <v>171</v>
      </c>
      <c r="K46" s="327"/>
      <c r="L46" s="327"/>
      <c r="M46" s="327"/>
      <c r="N46" s="327"/>
      <c r="O46" s="327"/>
      <c r="P46" s="327"/>
      <c r="Q46" s="327"/>
    </row>
    <row r="47" spans="1:17" ht="15" customHeight="1" x14ac:dyDescent="0.25">
      <c r="A47" s="326" t="s">
        <v>170</v>
      </c>
      <c r="B47" s="327"/>
      <c r="C47" s="327"/>
      <c r="D47" s="327"/>
      <c r="E47" s="327"/>
      <c r="F47" s="327"/>
      <c r="G47" s="327"/>
      <c r="H47" s="327"/>
      <c r="J47" s="326" t="s">
        <v>170</v>
      </c>
      <c r="K47" s="327"/>
      <c r="L47" s="327"/>
      <c r="M47" s="327"/>
      <c r="N47" s="327"/>
      <c r="O47" s="327"/>
      <c r="P47" s="327"/>
      <c r="Q47" s="327"/>
    </row>
  </sheetData>
  <mergeCells count="23">
    <mergeCell ref="J1:Q1"/>
    <mergeCell ref="J4:J7"/>
    <mergeCell ref="K4:M4"/>
    <mergeCell ref="N4:P4"/>
    <mergeCell ref="Q4:Q7"/>
    <mergeCell ref="K5:M5"/>
    <mergeCell ref="N5:P5"/>
    <mergeCell ref="J2:Q2"/>
    <mergeCell ref="J3:Q3"/>
    <mergeCell ref="A1:H1"/>
    <mergeCell ref="A3:H3"/>
    <mergeCell ref="A45:H45"/>
    <mergeCell ref="A46:H46"/>
    <mergeCell ref="B5:D5"/>
    <mergeCell ref="E5:G5"/>
    <mergeCell ref="A4:A7"/>
    <mergeCell ref="H4:H7"/>
    <mergeCell ref="A47:H47"/>
    <mergeCell ref="B4:D4"/>
    <mergeCell ref="E4:G4"/>
    <mergeCell ref="J45:Q45"/>
    <mergeCell ref="J46:Q46"/>
    <mergeCell ref="J47:Q47"/>
  </mergeCell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AF6C-19FB-4531-A540-57A90841F3C8}">
  <sheetPr>
    <tabColor rgb="FFFFFF00"/>
    <pageSetUpPr fitToPage="1"/>
  </sheetPr>
  <dimension ref="A1:W46"/>
  <sheetViews>
    <sheetView view="pageBreakPreview" topLeftCell="M1" zoomScale="115" zoomScaleNormal="130" zoomScaleSheetLayoutView="115" workbookViewId="0">
      <selection activeCell="Y8" sqref="Y8"/>
    </sheetView>
  </sheetViews>
  <sheetFormatPr defaultColWidth="8.85546875" defaultRowHeight="15" x14ac:dyDescent="0.25"/>
  <cols>
    <col min="1" max="1" width="18.42578125" style="92" hidden="1" customWidth="1"/>
    <col min="2" max="10" width="0" style="92" hidden="1" customWidth="1"/>
    <col min="11" max="11" width="26.7109375" style="92" hidden="1" customWidth="1"/>
    <col min="12" max="12" width="0" style="92" hidden="1" customWidth="1"/>
    <col min="13" max="13" width="19.140625" style="92" customWidth="1"/>
    <col min="14" max="22" width="8.85546875" style="92"/>
    <col min="23" max="23" width="22.42578125" style="92" customWidth="1"/>
    <col min="24" max="16384" width="8.85546875" style="92"/>
  </cols>
  <sheetData>
    <row r="1" spans="1:23" ht="22.15" customHeight="1" x14ac:dyDescent="0.25">
      <c r="A1" s="558" t="s">
        <v>242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M1" s="307" t="s">
        <v>459</v>
      </c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3" ht="22.15" customHeight="1" thickBot="1" x14ac:dyDescent="0.3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M2" s="307" t="s">
        <v>460</v>
      </c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3" ht="21.75" customHeight="1" thickBot="1" x14ac:dyDescent="0.3">
      <c r="A3" s="307" t="s">
        <v>241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M3" s="351" t="s">
        <v>388</v>
      </c>
      <c r="N3" s="352"/>
      <c r="O3" s="352"/>
      <c r="P3" s="352"/>
      <c r="Q3" s="352"/>
      <c r="R3" s="352"/>
      <c r="S3" s="352"/>
      <c r="T3" s="352"/>
      <c r="U3" s="352"/>
      <c r="V3" s="352"/>
      <c r="W3" s="352"/>
    </row>
    <row r="4" spans="1:23" ht="15.6" customHeight="1" thickTop="1" x14ac:dyDescent="0.25">
      <c r="A4" s="345" t="s">
        <v>93</v>
      </c>
      <c r="B4" s="315" t="s">
        <v>81</v>
      </c>
      <c r="C4" s="316"/>
      <c r="D4" s="316"/>
      <c r="E4" s="315" t="s">
        <v>80</v>
      </c>
      <c r="F4" s="316"/>
      <c r="G4" s="316"/>
      <c r="H4" s="315" t="s">
        <v>92</v>
      </c>
      <c r="I4" s="316"/>
      <c r="J4" s="317"/>
      <c r="K4" s="345" t="s">
        <v>91</v>
      </c>
      <c r="M4" s="345" t="s">
        <v>91</v>
      </c>
      <c r="N4" s="315" t="s">
        <v>78</v>
      </c>
      <c r="O4" s="316"/>
      <c r="P4" s="316"/>
      <c r="Q4" s="315" t="s">
        <v>90</v>
      </c>
      <c r="R4" s="316"/>
      <c r="S4" s="316"/>
      <c r="T4" s="315" t="s">
        <v>163</v>
      </c>
      <c r="U4" s="316"/>
      <c r="V4" s="317"/>
      <c r="W4" s="345" t="s">
        <v>235</v>
      </c>
    </row>
    <row r="5" spans="1:23" ht="21" customHeight="1" thickBot="1" x14ac:dyDescent="0.3">
      <c r="A5" s="333"/>
      <c r="B5" s="323" t="s">
        <v>78</v>
      </c>
      <c r="C5" s="324"/>
      <c r="D5" s="324"/>
      <c r="E5" s="323" t="s">
        <v>90</v>
      </c>
      <c r="F5" s="324"/>
      <c r="G5" s="324"/>
      <c r="H5" s="323" t="s">
        <v>163</v>
      </c>
      <c r="I5" s="324"/>
      <c r="J5" s="325"/>
      <c r="K5" s="333"/>
      <c r="M5" s="333"/>
      <c r="N5" s="323" t="s">
        <v>81</v>
      </c>
      <c r="O5" s="324"/>
      <c r="P5" s="324"/>
      <c r="Q5" s="323" t="s">
        <v>80</v>
      </c>
      <c r="R5" s="324"/>
      <c r="S5" s="324"/>
      <c r="T5" s="323" t="s">
        <v>92</v>
      </c>
      <c r="U5" s="324"/>
      <c r="V5" s="325"/>
      <c r="W5" s="333"/>
    </row>
    <row r="6" spans="1:23" x14ac:dyDescent="0.25">
      <c r="A6" s="333"/>
      <c r="B6" s="263" t="s">
        <v>88</v>
      </c>
      <c r="C6" s="263" t="s">
        <v>87</v>
      </c>
      <c r="D6" s="263" t="s">
        <v>86</v>
      </c>
      <c r="E6" s="263" t="s">
        <v>88</v>
      </c>
      <c r="F6" s="263" t="s">
        <v>87</v>
      </c>
      <c r="G6" s="263" t="s">
        <v>86</v>
      </c>
      <c r="H6" s="263" t="s">
        <v>88</v>
      </c>
      <c r="I6" s="263" t="s">
        <v>87</v>
      </c>
      <c r="J6" s="263" t="s">
        <v>86</v>
      </c>
      <c r="K6" s="333"/>
      <c r="M6" s="333"/>
      <c r="N6" s="263" t="s">
        <v>76</v>
      </c>
      <c r="O6" s="263" t="s">
        <v>77</v>
      </c>
      <c r="P6" s="263" t="s">
        <v>85</v>
      </c>
      <c r="Q6" s="263" t="s">
        <v>76</v>
      </c>
      <c r="R6" s="263" t="s">
        <v>77</v>
      </c>
      <c r="S6" s="263" t="s">
        <v>85</v>
      </c>
      <c r="T6" s="263" t="s">
        <v>76</v>
      </c>
      <c r="U6" s="263" t="s">
        <v>77</v>
      </c>
      <c r="V6" s="263" t="s">
        <v>85</v>
      </c>
      <c r="W6" s="333"/>
    </row>
    <row r="7" spans="1:23" ht="20.25" customHeight="1" thickBot="1" x14ac:dyDescent="0.3">
      <c r="A7" s="507"/>
      <c r="B7" s="253" t="s">
        <v>77</v>
      </c>
      <c r="C7" s="253" t="s">
        <v>76</v>
      </c>
      <c r="D7" s="253" t="s">
        <v>85</v>
      </c>
      <c r="E7" s="253" t="s">
        <v>77</v>
      </c>
      <c r="F7" s="253" t="s">
        <v>76</v>
      </c>
      <c r="G7" s="253" t="s">
        <v>85</v>
      </c>
      <c r="H7" s="253" t="s">
        <v>77</v>
      </c>
      <c r="I7" s="253" t="s">
        <v>76</v>
      </c>
      <c r="J7" s="253" t="s">
        <v>85</v>
      </c>
      <c r="K7" s="334"/>
      <c r="M7" s="507"/>
      <c r="N7" s="253" t="s">
        <v>87</v>
      </c>
      <c r="O7" s="253" t="s">
        <v>88</v>
      </c>
      <c r="P7" s="253" t="s">
        <v>86</v>
      </c>
      <c r="Q7" s="253" t="s">
        <v>87</v>
      </c>
      <c r="R7" s="253" t="s">
        <v>88</v>
      </c>
      <c r="S7" s="253" t="s">
        <v>86</v>
      </c>
      <c r="T7" s="253" t="s">
        <v>87</v>
      </c>
      <c r="U7" s="253" t="s">
        <v>88</v>
      </c>
      <c r="V7" s="253" t="s">
        <v>86</v>
      </c>
      <c r="W7" s="334"/>
    </row>
    <row r="8" spans="1:23" ht="31.5" customHeight="1" thickBot="1" x14ac:dyDescent="0.3">
      <c r="A8" s="101" t="s">
        <v>75</v>
      </c>
      <c r="B8" s="102">
        <v>39</v>
      </c>
      <c r="C8" s="102">
        <v>6.5</v>
      </c>
      <c r="D8" s="102">
        <v>14.7</v>
      </c>
      <c r="E8" s="102">
        <v>47.1</v>
      </c>
      <c r="F8" s="102">
        <v>3.4</v>
      </c>
      <c r="G8" s="102">
        <v>17.399999999999999</v>
      </c>
      <c r="H8" s="102">
        <v>42.8</v>
      </c>
      <c r="I8" s="102">
        <v>5.3</v>
      </c>
      <c r="J8" s="102">
        <v>15.8</v>
      </c>
      <c r="K8" s="46" t="s">
        <v>74</v>
      </c>
      <c r="M8" s="53" t="s">
        <v>74</v>
      </c>
      <c r="N8" s="65">
        <v>3.2</v>
      </c>
      <c r="O8" s="65">
        <v>10.3</v>
      </c>
      <c r="P8" s="65">
        <v>5.9</v>
      </c>
      <c r="Q8" s="65">
        <v>5.5</v>
      </c>
      <c r="R8" s="65">
        <v>19.2</v>
      </c>
      <c r="S8" s="65">
        <v>9.9</v>
      </c>
      <c r="T8" s="65">
        <v>4.3</v>
      </c>
      <c r="U8" s="65">
        <v>14.1</v>
      </c>
      <c r="V8" s="65">
        <v>7.8</v>
      </c>
      <c r="W8" s="79" t="s">
        <v>228</v>
      </c>
    </row>
    <row r="9" spans="1:23" ht="20.100000000000001" customHeight="1" thickBot="1" x14ac:dyDescent="0.3">
      <c r="A9" s="101" t="s">
        <v>73</v>
      </c>
      <c r="B9" s="100">
        <v>2.2999999999999998</v>
      </c>
      <c r="C9" s="100">
        <v>4.5</v>
      </c>
      <c r="D9" s="100">
        <v>3.6</v>
      </c>
      <c r="E9" s="100">
        <v>9</v>
      </c>
      <c r="F9" s="100">
        <v>5.5</v>
      </c>
      <c r="G9" s="100">
        <v>6.6</v>
      </c>
      <c r="H9" s="100">
        <v>3.9</v>
      </c>
      <c r="I9" s="100">
        <v>4.8</v>
      </c>
      <c r="J9" s="100">
        <v>4.5</v>
      </c>
      <c r="K9" s="46" t="s">
        <v>72</v>
      </c>
      <c r="M9" s="48" t="s">
        <v>72</v>
      </c>
      <c r="N9" s="66">
        <v>4.0999999999999996</v>
      </c>
      <c r="O9" s="66">
        <v>2.5</v>
      </c>
      <c r="P9" s="66">
        <v>3.5</v>
      </c>
      <c r="Q9" s="66">
        <v>6</v>
      </c>
      <c r="R9" s="66">
        <v>7.2</v>
      </c>
      <c r="S9" s="66">
        <v>6.3</v>
      </c>
      <c r="T9" s="66">
        <v>4.5999999999999996</v>
      </c>
      <c r="U9" s="66">
        <v>3.5</v>
      </c>
      <c r="V9" s="66">
        <v>4.2</v>
      </c>
      <c r="W9" s="79" t="s">
        <v>73</v>
      </c>
    </row>
    <row r="10" spans="1:23" ht="20.100000000000001" customHeight="1" thickBot="1" x14ac:dyDescent="0.3">
      <c r="A10" s="101" t="s">
        <v>71</v>
      </c>
      <c r="B10" s="102">
        <v>10.199999999999999</v>
      </c>
      <c r="C10" s="102">
        <v>4.3</v>
      </c>
      <c r="D10" s="102">
        <v>5.2</v>
      </c>
      <c r="E10" s="102">
        <v>20.6</v>
      </c>
      <c r="F10" s="102">
        <v>8</v>
      </c>
      <c r="G10" s="102">
        <v>9.6</v>
      </c>
      <c r="H10" s="102">
        <v>11.5</v>
      </c>
      <c r="I10" s="102">
        <v>4.9000000000000004</v>
      </c>
      <c r="J10" s="102">
        <v>5.8</v>
      </c>
      <c r="K10" s="46" t="s">
        <v>70</v>
      </c>
      <c r="M10" s="48" t="s">
        <v>70</v>
      </c>
      <c r="N10" s="65">
        <v>6.5</v>
      </c>
      <c r="O10" s="65">
        <v>7.9</v>
      </c>
      <c r="P10" s="65">
        <v>6.9</v>
      </c>
      <c r="Q10" s="65">
        <v>9.5</v>
      </c>
      <c r="R10" s="65">
        <v>19.5</v>
      </c>
      <c r="S10" s="65">
        <v>12.1</v>
      </c>
      <c r="T10" s="65">
        <v>7</v>
      </c>
      <c r="U10" s="65">
        <v>9.5</v>
      </c>
      <c r="V10" s="65">
        <v>7.7</v>
      </c>
      <c r="W10" s="79" t="s">
        <v>71</v>
      </c>
    </row>
    <row r="11" spans="1:23" ht="20.100000000000001" customHeight="1" thickBot="1" x14ac:dyDescent="0.3">
      <c r="A11" s="101" t="s">
        <v>69</v>
      </c>
      <c r="B11" s="100">
        <v>14</v>
      </c>
      <c r="C11" s="100">
        <v>7.3</v>
      </c>
      <c r="D11" s="100">
        <v>8.1</v>
      </c>
      <c r="E11" s="100">
        <v>11.4</v>
      </c>
      <c r="F11" s="100">
        <v>5.3</v>
      </c>
      <c r="G11" s="100">
        <v>6.3</v>
      </c>
      <c r="H11" s="100">
        <v>13.6</v>
      </c>
      <c r="I11" s="100">
        <v>7.1</v>
      </c>
      <c r="J11" s="100">
        <v>7.9</v>
      </c>
      <c r="K11" s="46" t="s">
        <v>68</v>
      </c>
      <c r="M11" s="48" t="s">
        <v>68</v>
      </c>
      <c r="N11" s="66">
        <v>3.1</v>
      </c>
      <c r="O11" s="66">
        <v>3.5</v>
      </c>
      <c r="P11" s="66">
        <v>3.2</v>
      </c>
      <c r="Q11" s="66">
        <v>6.4</v>
      </c>
      <c r="R11" s="66">
        <v>19.600000000000001</v>
      </c>
      <c r="S11" s="66">
        <v>9.4</v>
      </c>
      <c r="T11" s="66">
        <v>3.5</v>
      </c>
      <c r="U11" s="66">
        <v>5</v>
      </c>
      <c r="V11" s="66">
        <v>3.9</v>
      </c>
      <c r="W11" s="79" t="s">
        <v>69</v>
      </c>
    </row>
    <row r="12" spans="1:23" ht="20.100000000000001" customHeight="1" thickBot="1" x14ac:dyDescent="0.3">
      <c r="A12" s="101" t="s">
        <v>67</v>
      </c>
      <c r="B12" s="102">
        <v>2.2999999999999998</v>
      </c>
      <c r="C12" s="102">
        <v>7</v>
      </c>
      <c r="D12" s="102">
        <v>6.8</v>
      </c>
      <c r="E12" s="102">
        <v>6.2</v>
      </c>
      <c r="F12" s="102">
        <v>9.3000000000000007</v>
      </c>
      <c r="G12" s="102">
        <v>9</v>
      </c>
      <c r="H12" s="102">
        <v>2.8</v>
      </c>
      <c r="I12" s="102">
        <v>7.2</v>
      </c>
      <c r="J12" s="102">
        <v>7</v>
      </c>
      <c r="K12" s="46" t="s">
        <v>66</v>
      </c>
      <c r="M12" s="48" t="s">
        <v>66</v>
      </c>
      <c r="N12" s="65">
        <v>6</v>
      </c>
      <c r="O12" s="65">
        <v>1.8</v>
      </c>
      <c r="P12" s="65">
        <v>5.5</v>
      </c>
      <c r="Q12" s="65">
        <v>10</v>
      </c>
      <c r="R12" s="65">
        <v>12.8</v>
      </c>
      <c r="S12" s="65">
        <v>10.3</v>
      </c>
      <c r="T12" s="65">
        <v>6.4</v>
      </c>
      <c r="U12" s="65">
        <v>2.8</v>
      </c>
      <c r="V12" s="65">
        <v>5.9</v>
      </c>
      <c r="W12" s="79" t="s">
        <v>67</v>
      </c>
    </row>
    <row r="13" spans="1:23" ht="20.100000000000001" customHeight="1" thickBot="1" x14ac:dyDescent="0.3">
      <c r="A13" s="101" t="s">
        <v>65</v>
      </c>
      <c r="B13" s="100">
        <v>1.3</v>
      </c>
      <c r="C13" s="100">
        <v>3.9</v>
      </c>
      <c r="D13" s="100">
        <v>3.5</v>
      </c>
      <c r="E13" s="100">
        <v>21.2</v>
      </c>
      <c r="F13" s="100">
        <v>5.2</v>
      </c>
      <c r="G13" s="100">
        <v>9.1999999999999993</v>
      </c>
      <c r="H13" s="100">
        <v>20.8</v>
      </c>
      <c r="I13" s="100">
        <v>5.2</v>
      </c>
      <c r="J13" s="100">
        <v>9</v>
      </c>
      <c r="K13" s="46" t="s">
        <v>64</v>
      </c>
      <c r="M13" s="48" t="s">
        <v>64</v>
      </c>
      <c r="N13" s="66">
        <v>5.7</v>
      </c>
      <c r="O13" s="66">
        <v>1</v>
      </c>
      <c r="P13" s="66">
        <v>5</v>
      </c>
      <c r="Q13" s="66">
        <v>5.9</v>
      </c>
      <c r="R13" s="66">
        <v>8.3000000000000007</v>
      </c>
      <c r="S13" s="66">
        <v>6.3</v>
      </c>
      <c r="T13" s="66">
        <v>5.9</v>
      </c>
      <c r="U13" s="66">
        <v>8</v>
      </c>
      <c r="V13" s="66">
        <v>6.3</v>
      </c>
      <c r="W13" s="79" t="s">
        <v>65</v>
      </c>
    </row>
    <row r="14" spans="1:23" ht="20.100000000000001" customHeight="1" thickBot="1" x14ac:dyDescent="0.3">
      <c r="A14" s="101" t="s">
        <v>63</v>
      </c>
      <c r="B14" s="102">
        <v>2.1</v>
      </c>
      <c r="C14" s="102">
        <v>2.7</v>
      </c>
      <c r="D14" s="102">
        <v>2.5</v>
      </c>
      <c r="E14" s="102">
        <v>11.4</v>
      </c>
      <c r="F14" s="102">
        <v>5.9</v>
      </c>
      <c r="G14" s="102">
        <v>7.5</v>
      </c>
      <c r="H14" s="102">
        <v>3.3</v>
      </c>
      <c r="I14" s="102">
        <v>3.3</v>
      </c>
      <c r="J14" s="102">
        <v>3.3</v>
      </c>
      <c r="K14" s="46" t="s">
        <v>62</v>
      </c>
      <c r="M14" s="48" t="s">
        <v>62</v>
      </c>
      <c r="N14" s="65">
        <v>1.9</v>
      </c>
      <c r="O14" s="65">
        <v>0.8</v>
      </c>
      <c r="P14" s="65">
        <v>1.5</v>
      </c>
      <c r="Q14" s="65">
        <v>6.6</v>
      </c>
      <c r="R14" s="65">
        <v>8.8000000000000007</v>
      </c>
      <c r="S14" s="65">
        <v>7.2</v>
      </c>
      <c r="T14" s="65">
        <v>2.8</v>
      </c>
      <c r="U14" s="65">
        <v>1.8</v>
      </c>
      <c r="V14" s="65">
        <v>2.4</v>
      </c>
      <c r="W14" s="79" t="s">
        <v>63</v>
      </c>
    </row>
    <row r="15" spans="1:23" ht="31.5" customHeight="1" thickBot="1" x14ac:dyDescent="0.3">
      <c r="A15" s="101" t="s">
        <v>61</v>
      </c>
      <c r="B15" s="100">
        <v>0</v>
      </c>
      <c r="C15" s="100">
        <v>1.2</v>
      </c>
      <c r="D15" s="100">
        <v>0.7</v>
      </c>
      <c r="E15" s="100">
        <v>0</v>
      </c>
      <c r="F15" s="100">
        <v>0.1</v>
      </c>
      <c r="G15" s="100">
        <v>0.1</v>
      </c>
      <c r="H15" s="100">
        <v>0</v>
      </c>
      <c r="I15" s="100">
        <v>0.6</v>
      </c>
      <c r="J15" s="100">
        <v>0.4</v>
      </c>
      <c r="K15" s="46" t="s">
        <v>60</v>
      </c>
      <c r="M15" s="53" t="s">
        <v>395</v>
      </c>
      <c r="N15" s="66">
        <v>6.1</v>
      </c>
      <c r="O15" s="66">
        <v>5.0999999999999996</v>
      </c>
      <c r="P15" s="66">
        <v>5.7</v>
      </c>
      <c r="Q15" s="66">
        <v>2.7</v>
      </c>
      <c r="R15" s="66">
        <v>13.7</v>
      </c>
      <c r="S15" s="66">
        <v>4.7</v>
      </c>
      <c r="T15" s="66">
        <v>4</v>
      </c>
      <c r="U15" s="66">
        <v>8.5</v>
      </c>
      <c r="V15" s="66">
        <v>5.2</v>
      </c>
      <c r="W15" s="79" t="s">
        <v>391</v>
      </c>
    </row>
    <row r="16" spans="1:23" ht="20.100000000000001" customHeight="1" thickBot="1" x14ac:dyDescent="0.3">
      <c r="A16" s="101" t="s">
        <v>57</v>
      </c>
      <c r="B16" s="100">
        <v>0</v>
      </c>
      <c r="C16" s="100">
        <v>3.6</v>
      </c>
      <c r="D16" s="100">
        <v>3.5</v>
      </c>
      <c r="E16" s="100">
        <v>10.7</v>
      </c>
      <c r="F16" s="100">
        <v>9.4</v>
      </c>
      <c r="G16" s="100">
        <v>9.5</v>
      </c>
      <c r="H16" s="100">
        <v>10.7</v>
      </c>
      <c r="I16" s="100">
        <v>9.1999999999999993</v>
      </c>
      <c r="J16" s="100">
        <v>9.4</v>
      </c>
      <c r="K16" s="46" t="s">
        <v>56</v>
      </c>
      <c r="M16" s="48" t="s">
        <v>56</v>
      </c>
      <c r="N16" s="65">
        <v>4.3</v>
      </c>
      <c r="O16" s="65">
        <v>0</v>
      </c>
      <c r="P16" s="65">
        <v>3.9</v>
      </c>
      <c r="Q16" s="65">
        <v>5.2</v>
      </c>
      <c r="R16" s="65">
        <v>6.2</v>
      </c>
      <c r="S16" s="65">
        <v>5.3</v>
      </c>
      <c r="T16" s="65">
        <v>5.0999999999999996</v>
      </c>
      <c r="U16" s="65">
        <v>6</v>
      </c>
      <c r="V16" s="65">
        <v>5.3</v>
      </c>
      <c r="W16" s="79" t="s">
        <v>57</v>
      </c>
    </row>
    <row r="17" spans="1:23" ht="20.100000000000001" customHeight="1" thickBot="1" x14ac:dyDescent="0.3">
      <c r="A17" s="101" t="s">
        <v>55</v>
      </c>
      <c r="B17" s="102">
        <v>21</v>
      </c>
      <c r="C17" s="102">
        <v>10.7</v>
      </c>
      <c r="D17" s="102">
        <v>13.9</v>
      </c>
      <c r="E17" s="102">
        <v>29.8</v>
      </c>
      <c r="F17" s="102">
        <v>6</v>
      </c>
      <c r="G17" s="102">
        <v>13.8</v>
      </c>
      <c r="H17" s="102">
        <v>26</v>
      </c>
      <c r="I17" s="102">
        <v>8.1</v>
      </c>
      <c r="J17" s="102">
        <v>13.9</v>
      </c>
      <c r="K17" s="46" t="s">
        <v>54</v>
      </c>
      <c r="M17" s="48" t="s">
        <v>54</v>
      </c>
      <c r="N17" s="66">
        <v>10.7</v>
      </c>
      <c r="O17" s="66">
        <v>19</v>
      </c>
      <c r="P17" s="66">
        <v>12.5</v>
      </c>
      <c r="Q17" s="66">
        <v>9.3000000000000007</v>
      </c>
      <c r="R17" s="66">
        <v>20.100000000000001</v>
      </c>
      <c r="S17" s="66">
        <v>11.7</v>
      </c>
      <c r="T17" s="66">
        <v>9.9</v>
      </c>
      <c r="U17" s="66">
        <v>19.7</v>
      </c>
      <c r="V17" s="66">
        <v>12</v>
      </c>
      <c r="W17" s="79" t="s">
        <v>55</v>
      </c>
    </row>
    <row r="18" spans="1:23" ht="20.100000000000001" customHeight="1" thickBot="1" x14ac:dyDescent="0.3">
      <c r="A18" s="101" t="s">
        <v>53</v>
      </c>
      <c r="B18" s="100">
        <v>4.0999999999999996</v>
      </c>
      <c r="C18" s="100">
        <v>5.4</v>
      </c>
      <c r="D18" s="100">
        <v>5.2</v>
      </c>
      <c r="E18" s="100">
        <v>4.3</v>
      </c>
      <c r="F18" s="100">
        <v>4.2</v>
      </c>
      <c r="G18" s="100">
        <v>4.2</v>
      </c>
      <c r="H18" s="100">
        <v>4.0999999999999996</v>
      </c>
      <c r="I18" s="100">
        <v>5</v>
      </c>
      <c r="J18" s="100">
        <v>4.8</v>
      </c>
      <c r="K18" s="46" t="s">
        <v>52</v>
      </c>
      <c r="M18" s="48" t="s">
        <v>52</v>
      </c>
      <c r="N18" s="65">
        <v>1.9</v>
      </c>
      <c r="O18" s="65">
        <v>0.7</v>
      </c>
      <c r="P18" s="65">
        <v>1.5</v>
      </c>
      <c r="Q18" s="65">
        <v>2.8</v>
      </c>
      <c r="R18" s="65">
        <v>2.9</v>
      </c>
      <c r="S18" s="65">
        <v>2.8</v>
      </c>
      <c r="T18" s="65">
        <v>2.2999999999999998</v>
      </c>
      <c r="U18" s="65">
        <v>1.3</v>
      </c>
      <c r="V18" s="65">
        <v>2</v>
      </c>
      <c r="W18" s="79" t="s">
        <v>53</v>
      </c>
    </row>
    <row r="19" spans="1:23" ht="20.100000000000001" customHeight="1" thickBot="1" x14ac:dyDescent="0.3">
      <c r="A19" s="101" t="s">
        <v>51</v>
      </c>
      <c r="B19" s="102">
        <v>9.9</v>
      </c>
      <c r="C19" s="102">
        <v>9</v>
      </c>
      <c r="D19" s="102">
        <v>9.1999999999999993</v>
      </c>
      <c r="E19" s="102">
        <v>12</v>
      </c>
      <c r="F19" s="102">
        <v>6</v>
      </c>
      <c r="G19" s="102">
        <v>6.9</v>
      </c>
      <c r="H19" s="102">
        <v>10.6</v>
      </c>
      <c r="I19" s="102">
        <v>8</v>
      </c>
      <c r="J19" s="102">
        <v>8.4</v>
      </c>
      <c r="K19" s="46" t="s">
        <v>50</v>
      </c>
      <c r="M19" s="48" t="s">
        <v>50</v>
      </c>
      <c r="N19" s="66">
        <v>9.1</v>
      </c>
      <c r="O19" s="66">
        <v>8.8000000000000007</v>
      </c>
      <c r="P19" s="66">
        <v>9</v>
      </c>
      <c r="Q19" s="66">
        <v>8.6999999999999993</v>
      </c>
      <c r="R19" s="66">
        <v>9.5</v>
      </c>
      <c r="S19" s="66">
        <v>8.9</v>
      </c>
      <c r="T19" s="66">
        <v>8.9</v>
      </c>
      <c r="U19" s="66">
        <v>9.1</v>
      </c>
      <c r="V19" s="66">
        <v>9</v>
      </c>
      <c r="W19" s="79" t="s">
        <v>51</v>
      </c>
    </row>
    <row r="20" spans="1:23" ht="20.100000000000001" customHeight="1" thickBot="1" x14ac:dyDescent="0.3">
      <c r="A20" s="101" t="s">
        <v>49</v>
      </c>
      <c r="B20" s="100">
        <v>3.9</v>
      </c>
      <c r="C20" s="100">
        <v>6.2</v>
      </c>
      <c r="D20" s="100">
        <v>5.2</v>
      </c>
      <c r="E20" s="100">
        <v>13.7</v>
      </c>
      <c r="F20" s="100">
        <v>7.4</v>
      </c>
      <c r="G20" s="100">
        <v>8.6999999999999993</v>
      </c>
      <c r="H20" s="100">
        <v>4.3</v>
      </c>
      <c r="I20" s="100">
        <v>6.3</v>
      </c>
      <c r="J20" s="100">
        <v>5.5</v>
      </c>
      <c r="K20" s="46" t="s">
        <v>48</v>
      </c>
      <c r="M20" s="48" t="s">
        <v>48</v>
      </c>
      <c r="N20" s="65">
        <v>4.5</v>
      </c>
      <c r="O20" s="65">
        <v>2.6</v>
      </c>
      <c r="P20" s="65">
        <v>3.6</v>
      </c>
      <c r="Q20" s="65">
        <v>4.9000000000000004</v>
      </c>
      <c r="R20" s="65">
        <v>17.3</v>
      </c>
      <c r="S20" s="65">
        <v>8.6999999999999993</v>
      </c>
      <c r="T20" s="65">
        <v>4.5999999999999996</v>
      </c>
      <c r="U20" s="65">
        <v>3.4</v>
      </c>
      <c r="V20" s="65">
        <v>4</v>
      </c>
      <c r="W20" s="79" t="s">
        <v>49</v>
      </c>
    </row>
    <row r="21" spans="1:23" ht="20.100000000000001" customHeight="1" thickBot="1" x14ac:dyDescent="0.3">
      <c r="A21" s="101" t="s">
        <v>47</v>
      </c>
      <c r="B21" s="102">
        <v>5.6</v>
      </c>
      <c r="C21" s="102">
        <v>3.8</v>
      </c>
      <c r="D21" s="102">
        <v>4.3</v>
      </c>
      <c r="E21" s="102">
        <v>22.8</v>
      </c>
      <c r="F21" s="102">
        <v>6</v>
      </c>
      <c r="G21" s="102">
        <v>9.9</v>
      </c>
      <c r="H21" s="102">
        <v>8.5</v>
      </c>
      <c r="I21" s="102">
        <v>4.2</v>
      </c>
      <c r="J21" s="102">
        <v>5.4</v>
      </c>
      <c r="K21" s="46" t="s">
        <v>46</v>
      </c>
      <c r="M21" s="48" t="s">
        <v>46</v>
      </c>
      <c r="N21" s="66">
        <v>2.4</v>
      </c>
      <c r="O21" s="66">
        <v>5.8</v>
      </c>
      <c r="P21" s="66">
        <v>3.7</v>
      </c>
      <c r="Q21" s="66">
        <v>7.8</v>
      </c>
      <c r="R21" s="66">
        <v>25.8</v>
      </c>
      <c r="S21" s="66">
        <v>12.9</v>
      </c>
      <c r="T21" s="66">
        <v>3.4</v>
      </c>
      <c r="U21" s="66">
        <v>8.5</v>
      </c>
      <c r="V21" s="66">
        <v>5.2</v>
      </c>
      <c r="W21" s="79" t="s">
        <v>47</v>
      </c>
    </row>
    <row r="22" spans="1:23" ht="20.100000000000001" customHeight="1" thickBot="1" x14ac:dyDescent="0.3">
      <c r="A22" s="101" t="s">
        <v>45</v>
      </c>
      <c r="B22" s="100">
        <v>3.7</v>
      </c>
      <c r="C22" s="100">
        <v>7.4</v>
      </c>
      <c r="D22" s="100">
        <v>6.8</v>
      </c>
      <c r="E22" s="100">
        <v>11.5</v>
      </c>
      <c r="F22" s="100">
        <v>10.199999999999999</v>
      </c>
      <c r="G22" s="100">
        <v>10.4</v>
      </c>
      <c r="H22" s="100">
        <v>5.2</v>
      </c>
      <c r="I22" s="100">
        <v>7.9</v>
      </c>
      <c r="J22" s="100">
        <v>7.5</v>
      </c>
      <c r="K22" s="46" t="s">
        <v>44</v>
      </c>
      <c r="M22" s="48" t="s">
        <v>44</v>
      </c>
      <c r="N22" s="65">
        <v>2</v>
      </c>
      <c r="O22" s="65">
        <v>0.1</v>
      </c>
      <c r="P22" s="65">
        <v>1.2</v>
      </c>
      <c r="Q22" s="65">
        <v>5.6</v>
      </c>
      <c r="R22" s="65">
        <v>8</v>
      </c>
      <c r="S22" s="65">
        <v>6.1</v>
      </c>
      <c r="T22" s="65">
        <v>2.7</v>
      </c>
      <c r="U22" s="65">
        <v>0.8</v>
      </c>
      <c r="V22" s="65">
        <v>2</v>
      </c>
      <c r="W22" s="79" t="s">
        <v>45</v>
      </c>
    </row>
    <row r="23" spans="1:23" ht="20.100000000000001" customHeight="1" thickBot="1" x14ac:dyDescent="0.3">
      <c r="A23" s="101" t="s">
        <v>43</v>
      </c>
      <c r="B23" s="102">
        <v>3.4</v>
      </c>
      <c r="C23" s="102">
        <v>4</v>
      </c>
      <c r="D23" s="102">
        <v>3.9</v>
      </c>
      <c r="E23" s="102">
        <v>7.2</v>
      </c>
      <c r="F23" s="102">
        <v>6.3</v>
      </c>
      <c r="G23" s="102">
        <v>6.5</v>
      </c>
      <c r="H23" s="102">
        <v>4.7</v>
      </c>
      <c r="I23" s="102">
        <v>4.9000000000000004</v>
      </c>
      <c r="J23" s="102">
        <v>4.8</v>
      </c>
      <c r="K23" s="46" t="s">
        <v>42</v>
      </c>
      <c r="M23" s="48" t="s">
        <v>42</v>
      </c>
      <c r="N23" s="66">
        <v>2.8</v>
      </c>
      <c r="O23" s="66">
        <v>1.1000000000000001</v>
      </c>
      <c r="P23" s="66">
        <v>2.2999999999999998</v>
      </c>
      <c r="Q23" s="66">
        <v>4.5999999999999996</v>
      </c>
      <c r="R23" s="66">
        <v>6.3</v>
      </c>
      <c r="S23" s="66">
        <v>5</v>
      </c>
      <c r="T23" s="66">
        <v>3.4</v>
      </c>
      <c r="U23" s="66">
        <v>2.5</v>
      </c>
      <c r="V23" s="66">
        <v>3.2</v>
      </c>
      <c r="W23" s="79" t="s">
        <v>43</v>
      </c>
    </row>
    <row r="24" spans="1:23" ht="20.100000000000001" customHeight="1" thickBot="1" x14ac:dyDescent="0.3">
      <c r="A24" s="101" t="s">
        <v>41</v>
      </c>
      <c r="B24" s="100">
        <v>19.600000000000001</v>
      </c>
      <c r="C24" s="100">
        <v>5.9</v>
      </c>
      <c r="D24" s="100">
        <v>10</v>
      </c>
      <c r="E24" s="100">
        <v>27.4</v>
      </c>
      <c r="F24" s="100">
        <v>6.6</v>
      </c>
      <c r="G24" s="100">
        <v>13.2</v>
      </c>
      <c r="H24" s="100">
        <v>23.2</v>
      </c>
      <c r="I24" s="100">
        <v>6.2</v>
      </c>
      <c r="J24" s="100">
        <v>11.4</v>
      </c>
      <c r="K24" s="46" t="s">
        <v>40</v>
      </c>
      <c r="M24" s="48" t="s">
        <v>40</v>
      </c>
      <c r="N24" s="65">
        <v>6.9</v>
      </c>
      <c r="O24" s="65">
        <v>12.4</v>
      </c>
      <c r="P24" s="65">
        <v>9</v>
      </c>
      <c r="Q24" s="65">
        <v>7.9</v>
      </c>
      <c r="R24" s="65">
        <v>15</v>
      </c>
      <c r="S24" s="65">
        <v>10.3</v>
      </c>
      <c r="T24" s="65">
        <v>7.4</v>
      </c>
      <c r="U24" s="65">
        <v>13.5</v>
      </c>
      <c r="V24" s="65">
        <v>9.6</v>
      </c>
      <c r="W24" s="79" t="s">
        <v>41</v>
      </c>
    </row>
    <row r="25" spans="1:23" ht="20.100000000000001" customHeight="1" thickBot="1" x14ac:dyDescent="0.3">
      <c r="A25" s="101"/>
      <c r="B25" s="100"/>
      <c r="C25" s="100"/>
      <c r="D25" s="100"/>
      <c r="E25" s="100"/>
      <c r="F25" s="100"/>
      <c r="G25" s="100"/>
      <c r="H25" s="100"/>
      <c r="I25" s="100"/>
      <c r="J25" s="100"/>
      <c r="K25" s="46"/>
      <c r="M25" s="48" t="s">
        <v>202</v>
      </c>
      <c r="N25" s="66">
        <v>4.0999999999999996</v>
      </c>
      <c r="O25" s="66">
        <v>0.6</v>
      </c>
      <c r="P25" s="66">
        <v>2.7</v>
      </c>
      <c r="Q25" s="66">
        <v>7.5</v>
      </c>
      <c r="R25" s="66">
        <v>13.7</v>
      </c>
      <c r="S25" s="66">
        <v>9.6999999999999993</v>
      </c>
      <c r="T25" s="66">
        <v>4.4000000000000004</v>
      </c>
      <c r="U25" s="66">
        <v>1.6</v>
      </c>
      <c r="V25" s="66">
        <v>3.3</v>
      </c>
      <c r="W25" s="79" t="s">
        <v>201</v>
      </c>
    </row>
    <row r="26" spans="1:23" ht="20.100000000000001" customHeight="1" thickBot="1" x14ac:dyDescent="0.3">
      <c r="A26" s="101" t="s">
        <v>39</v>
      </c>
      <c r="B26" s="102">
        <v>26.6</v>
      </c>
      <c r="C26" s="102">
        <v>11.2</v>
      </c>
      <c r="D26" s="102">
        <v>13.3</v>
      </c>
      <c r="E26" s="102">
        <v>56.5</v>
      </c>
      <c r="F26" s="102">
        <v>13.2</v>
      </c>
      <c r="G26" s="102">
        <v>25.3</v>
      </c>
      <c r="H26" s="102">
        <v>50.5</v>
      </c>
      <c r="I26" s="102">
        <v>12.5</v>
      </c>
      <c r="J26" s="102">
        <v>21.3</v>
      </c>
      <c r="K26" s="46" t="s">
        <v>38</v>
      </c>
      <c r="M26" s="48" t="s">
        <v>38</v>
      </c>
      <c r="N26" s="65">
        <v>5.6</v>
      </c>
      <c r="O26" s="65">
        <v>11.2</v>
      </c>
      <c r="P26" s="65">
        <v>6.6</v>
      </c>
      <c r="Q26" s="65">
        <v>15.8</v>
      </c>
      <c r="R26" s="65">
        <v>43.9</v>
      </c>
      <c r="S26" s="65">
        <v>21.1</v>
      </c>
      <c r="T26" s="65">
        <v>13</v>
      </c>
      <c r="U26" s="65">
        <v>35.200000000000003</v>
      </c>
      <c r="V26" s="65">
        <v>17.2</v>
      </c>
      <c r="W26" s="79" t="s">
        <v>39</v>
      </c>
    </row>
    <row r="27" spans="1:23" ht="20.100000000000001" customHeight="1" thickBot="1" x14ac:dyDescent="0.3">
      <c r="A27" s="101" t="s">
        <v>37</v>
      </c>
      <c r="B27" s="100">
        <v>1.2</v>
      </c>
      <c r="C27" s="100">
        <v>4.3</v>
      </c>
      <c r="D27" s="100">
        <v>3.4</v>
      </c>
      <c r="E27" s="100">
        <v>6.9</v>
      </c>
      <c r="F27" s="100">
        <v>7.8</v>
      </c>
      <c r="G27" s="100">
        <v>7.6</v>
      </c>
      <c r="H27" s="100">
        <v>2.1</v>
      </c>
      <c r="I27" s="100">
        <v>5.0999999999999996</v>
      </c>
      <c r="J27" s="100">
        <v>4.3</v>
      </c>
      <c r="K27" s="46" t="s">
        <v>36</v>
      </c>
      <c r="M27" s="48" t="s">
        <v>36</v>
      </c>
      <c r="N27" s="66">
        <v>1.9</v>
      </c>
      <c r="O27" s="66">
        <v>0.3</v>
      </c>
      <c r="P27" s="66">
        <v>1.3</v>
      </c>
      <c r="Q27" s="66">
        <v>4.9000000000000004</v>
      </c>
      <c r="R27" s="66">
        <v>4.8</v>
      </c>
      <c r="S27" s="66">
        <v>4.9000000000000004</v>
      </c>
      <c r="T27" s="66">
        <v>2.6</v>
      </c>
      <c r="U27" s="66">
        <v>0.9</v>
      </c>
      <c r="V27" s="66">
        <v>2.1</v>
      </c>
      <c r="W27" s="79" t="s">
        <v>37</v>
      </c>
    </row>
    <row r="28" spans="1:23" ht="20.100000000000001" customHeight="1" thickBot="1" x14ac:dyDescent="0.3">
      <c r="A28" s="101" t="s">
        <v>35</v>
      </c>
      <c r="B28" s="102">
        <v>2.8</v>
      </c>
      <c r="C28" s="102">
        <v>3.4</v>
      </c>
      <c r="D28" s="102">
        <v>3.2</v>
      </c>
      <c r="E28" s="102">
        <v>11.4</v>
      </c>
      <c r="F28" s="102">
        <v>6.2</v>
      </c>
      <c r="G28" s="102">
        <v>7.4</v>
      </c>
      <c r="H28" s="102">
        <v>5.4</v>
      </c>
      <c r="I28" s="102">
        <v>4.5999999999999996</v>
      </c>
      <c r="J28" s="102">
        <v>4.8</v>
      </c>
      <c r="K28" s="46" t="s">
        <v>34</v>
      </c>
      <c r="M28" s="48" t="s">
        <v>34</v>
      </c>
      <c r="N28" s="65">
        <v>3</v>
      </c>
      <c r="O28" s="65">
        <v>1.7</v>
      </c>
      <c r="P28" s="65">
        <v>2.5</v>
      </c>
      <c r="Q28" s="65">
        <v>4.8</v>
      </c>
      <c r="R28" s="65">
        <v>5.5</v>
      </c>
      <c r="S28" s="65">
        <v>5</v>
      </c>
      <c r="T28" s="65">
        <v>3.7</v>
      </c>
      <c r="U28" s="65">
        <v>2.9</v>
      </c>
      <c r="V28" s="65">
        <v>3.5</v>
      </c>
      <c r="W28" s="79" t="s">
        <v>35</v>
      </c>
    </row>
    <row r="29" spans="1:23" ht="20.100000000000001" customHeight="1" thickBot="1" x14ac:dyDescent="0.3">
      <c r="A29" s="101" t="s">
        <v>33</v>
      </c>
      <c r="B29" s="100">
        <v>17.5</v>
      </c>
      <c r="C29" s="100">
        <v>9.8000000000000007</v>
      </c>
      <c r="D29" s="100">
        <v>11.5</v>
      </c>
      <c r="E29" s="100">
        <v>12.3</v>
      </c>
      <c r="F29" s="100">
        <v>11.1</v>
      </c>
      <c r="G29" s="100">
        <v>11.4</v>
      </c>
      <c r="H29" s="100">
        <v>15.7</v>
      </c>
      <c r="I29" s="100">
        <v>10.199999999999999</v>
      </c>
      <c r="J29" s="100">
        <v>11.5</v>
      </c>
      <c r="K29" s="46" t="s">
        <v>32</v>
      </c>
      <c r="M29" s="48" t="s">
        <v>32</v>
      </c>
      <c r="N29" s="66">
        <v>7.8</v>
      </c>
      <c r="O29" s="66">
        <v>14.4</v>
      </c>
      <c r="P29" s="66">
        <v>9.5</v>
      </c>
      <c r="Q29" s="66">
        <v>6.8</v>
      </c>
      <c r="R29" s="66">
        <v>9.8000000000000007</v>
      </c>
      <c r="S29" s="66">
        <v>7.6</v>
      </c>
      <c r="T29" s="66">
        <v>7.6</v>
      </c>
      <c r="U29" s="66">
        <v>13</v>
      </c>
      <c r="V29" s="66">
        <v>9</v>
      </c>
      <c r="W29" s="79" t="s">
        <v>33</v>
      </c>
    </row>
    <row r="30" spans="1:23" ht="20.100000000000001" customHeight="1" thickBot="1" x14ac:dyDescent="0.3">
      <c r="A30" s="101" t="s">
        <v>31</v>
      </c>
      <c r="B30" s="102">
        <v>0.9</v>
      </c>
      <c r="C30" s="102">
        <v>0.3</v>
      </c>
      <c r="D30" s="102">
        <v>0.6</v>
      </c>
      <c r="E30" s="102">
        <v>8.9</v>
      </c>
      <c r="F30" s="102">
        <v>5.6</v>
      </c>
      <c r="G30" s="102">
        <v>6.7</v>
      </c>
      <c r="H30" s="102">
        <v>1.9</v>
      </c>
      <c r="I30" s="102">
        <v>1.3</v>
      </c>
      <c r="J30" s="102">
        <v>1.6</v>
      </c>
      <c r="K30" s="46" t="s">
        <v>30</v>
      </c>
      <c r="M30" s="48" t="s">
        <v>30</v>
      </c>
      <c r="N30" s="65">
        <v>0.9</v>
      </c>
      <c r="O30" s="65">
        <v>2.4</v>
      </c>
      <c r="P30" s="65">
        <v>1.5</v>
      </c>
      <c r="Q30" s="65">
        <v>6.9</v>
      </c>
      <c r="R30" s="65">
        <v>12.3</v>
      </c>
      <c r="S30" s="65">
        <v>8.9</v>
      </c>
      <c r="T30" s="65">
        <v>1.8</v>
      </c>
      <c r="U30" s="65">
        <v>3.7</v>
      </c>
      <c r="V30" s="65">
        <v>2.6</v>
      </c>
      <c r="W30" s="79" t="s">
        <v>31</v>
      </c>
    </row>
    <row r="31" spans="1:23" ht="20.100000000000001" customHeight="1" thickBot="1" x14ac:dyDescent="0.3">
      <c r="A31" s="101" t="s">
        <v>29</v>
      </c>
      <c r="B31" s="100">
        <v>8.4</v>
      </c>
      <c r="C31" s="100">
        <v>5.9</v>
      </c>
      <c r="D31" s="100">
        <v>6.5</v>
      </c>
      <c r="E31" s="100">
        <v>17.7</v>
      </c>
      <c r="F31" s="100">
        <v>12.7</v>
      </c>
      <c r="G31" s="100">
        <v>14.3</v>
      </c>
      <c r="H31" s="100">
        <v>13.3</v>
      </c>
      <c r="I31" s="100">
        <v>8.8000000000000007</v>
      </c>
      <c r="J31" s="100">
        <v>10.1</v>
      </c>
      <c r="K31" s="46" t="s">
        <v>28</v>
      </c>
      <c r="M31" s="48" t="s">
        <v>229</v>
      </c>
      <c r="N31" s="66">
        <v>2.9</v>
      </c>
      <c r="O31" s="66">
        <v>6.1</v>
      </c>
      <c r="P31" s="66">
        <v>4</v>
      </c>
      <c r="Q31" s="66">
        <v>5.7</v>
      </c>
      <c r="R31" s="66">
        <v>10.1</v>
      </c>
      <c r="S31" s="66">
        <v>7.1</v>
      </c>
      <c r="T31" s="66">
        <v>4.0999999999999996</v>
      </c>
      <c r="U31" s="66">
        <v>7.9</v>
      </c>
      <c r="V31" s="66">
        <v>5.4</v>
      </c>
      <c r="W31" s="79" t="s">
        <v>29</v>
      </c>
    </row>
    <row r="32" spans="1:23" ht="20.100000000000001" customHeight="1" thickBot="1" x14ac:dyDescent="0.3">
      <c r="A32" s="101" t="s">
        <v>27</v>
      </c>
      <c r="B32" s="102">
        <v>33.299999999999997</v>
      </c>
      <c r="C32" s="102">
        <v>19</v>
      </c>
      <c r="D32" s="102">
        <v>21.6</v>
      </c>
      <c r="E32" s="102">
        <v>36.4</v>
      </c>
      <c r="F32" s="102">
        <v>16.5</v>
      </c>
      <c r="G32" s="102">
        <v>21.1</v>
      </c>
      <c r="H32" s="102">
        <v>34.299999999999997</v>
      </c>
      <c r="I32" s="102">
        <v>18.3</v>
      </c>
      <c r="J32" s="102">
        <v>21.4</v>
      </c>
      <c r="K32" s="46" t="s">
        <v>26</v>
      </c>
      <c r="M32" s="48" t="s">
        <v>196</v>
      </c>
      <c r="N32" s="65">
        <v>7.7</v>
      </c>
      <c r="O32" s="65">
        <v>7.3</v>
      </c>
      <c r="P32" s="65">
        <v>7.5</v>
      </c>
      <c r="Q32" s="65">
        <v>11.8</v>
      </c>
      <c r="R32" s="65">
        <v>19.8</v>
      </c>
      <c r="S32" s="65">
        <v>14.6</v>
      </c>
      <c r="T32" s="65">
        <v>8.6</v>
      </c>
      <c r="U32" s="65">
        <v>9.8000000000000007</v>
      </c>
      <c r="V32" s="65">
        <v>9.1</v>
      </c>
      <c r="W32" s="79" t="s">
        <v>27</v>
      </c>
    </row>
    <row r="33" spans="1:23" ht="20.100000000000001" customHeight="1" thickBot="1" x14ac:dyDescent="0.3">
      <c r="A33" s="101" t="s">
        <v>25</v>
      </c>
      <c r="B33" s="100">
        <v>5.3</v>
      </c>
      <c r="C33" s="100">
        <v>7.3</v>
      </c>
      <c r="D33" s="100">
        <v>6.9</v>
      </c>
      <c r="E33" s="100">
        <v>12.7</v>
      </c>
      <c r="F33" s="100">
        <v>7.3</v>
      </c>
      <c r="G33" s="100">
        <v>8.4</v>
      </c>
      <c r="H33" s="100">
        <v>6.3</v>
      </c>
      <c r="I33" s="100">
        <v>7.3</v>
      </c>
      <c r="J33" s="100">
        <v>7.1</v>
      </c>
      <c r="K33" s="46" t="s">
        <v>24</v>
      </c>
      <c r="M33" s="48" t="s">
        <v>24</v>
      </c>
      <c r="N33" s="66">
        <v>6.4</v>
      </c>
      <c r="O33" s="66">
        <v>3</v>
      </c>
      <c r="P33" s="66">
        <v>5.4</v>
      </c>
      <c r="Q33" s="66">
        <v>8.6</v>
      </c>
      <c r="R33" s="66">
        <v>17.2</v>
      </c>
      <c r="S33" s="66">
        <v>10.5</v>
      </c>
      <c r="T33" s="66">
        <v>6.7</v>
      </c>
      <c r="U33" s="66">
        <v>4.4000000000000004</v>
      </c>
      <c r="V33" s="66">
        <v>6</v>
      </c>
      <c r="W33" s="79" t="s">
        <v>25</v>
      </c>
    </row>
    <row r="34" spans="1:23" ht="20.100000000000001" customHeight="1" thickBot="1" x14ac:dyDescent="0.3">
      <c r="A34" s="101" t="s">
        <v>23</v>
      </c>
      <c r="B34" s="102">
        <v>37.299999999999997</v>
      </c>
      <c r="C34" s="102">
        <v>5.8</v>
      </c>
      <c r="D34" s="102">
        <v>10.4</v>
      </c>
      <c r="E34" s="102">
        <v>17.600000000000001</v>
      </c>
      <c r="F34" s="102">
        <v>8</v>
      </c>
      <c r="G34" s="102">
        <v>10.3</v>
      </c>
      <c r="H34" s="102">
        <v>21.7</v>
      </c>
      <c r="I34" s="102">
        <v>7.2</v>
      </c>
      <c r="J34" s="102">
        <v>10.3</v>
      </c>
      <c r="K34" s="46" t="s">
        <v>22</v>
      </c>
      <c r="M34" s="48" t="s">
        <v>22</v>
      </c>
      <c r="N34" s="65">
        <v>10.9</v>
      </c>
      <c r="O34" s="65">
        <v>2.7</v>
      </c>
      <c r="P34" s="65">
        <v>7.5</v>
      </c>
      <c r="Q34" s="65">
        <v>4.4000000000000004</v>
      </c>
      <c r="R34" s="65">
        <v>4.8</v>
      </c>
      <c r="S34" s="65">
        <v>4.5</v>
      </c>
      <c r="T34" s="65">
        <v>6.8</v>
      </c>
      <c r="U34" s="65">
        <v>3.7</v>
      </c>
      <c r="V34" s="65">
        <v>5.8</v>
      </c>
      <c r="W34" s="79" t="s">
        <v>23</v>
      </c>
    </row>
    <row r="35" spans="1:23" ht="20.100000000000001" customHeight="1" thickBot="1" x14ac:dyDescent="0.3">
      <c r="A35" s="101" t="s">
        <v>21</v>
      </c>
      <c r="B35" s="100">
        <v>10.3</v>
      </c>
      <c r="C35" s="100">
        <v>7.2</v>
      </c>
      <c r="D35" s="100">
        <v>7.6</v>
      </c>
      <c r="E35" s="100">
        <v>13.5</v>
      </c>
      <c r="F35" s="100">
        <v>6.5</v>
      </c>
      <c r="G35" s="100">
        <v>7.7</v>
      </c>
      <c r="H35" s="100">
        <v>11.7</v>
      </c>
      <c r="I35" s="100">
        <v>6.9</v>
      </c>
      <c r="J35" s="100">
        <v>7.7</v>
      </c>
      <c r="K35" s="46" t="s">
        <v>20</v>
      </c>
      <c r="M35" s="48" t="s">
        <v>20</v>
      </c>
      <c r="N35" s="66">
        <v>5.9</v>
      </c>
      <c r="O35" s="66">
        <v>8.9</v>
      </c>
      <c r="P35" s="66">
        <v>6.6</v>
      </c>
      <c r="Q35" s="66">
        <v>5.5</v>
      </c>
      <c r="R35" s="66">
        <v>8.3000000000000007</v>
      </c>
      <c r="S35" s="66">
        <v>6.1</v>
      </c>
      <c r="T35" s="66">
        <v>5.7</v>
      </c>
      <c r="U35" s="66">
        <v>8.6999999999999993</v>
      </c>
      <c r="V35" s="66">
        <v>6.4</v>
      </c>
      <c r="W35" s="79" t="s">
        <v>21</v>
      </c>
    </row>
    <row r="36" spans="1:23" ht="20.100000000000001" customHeight="1" thickBot="1" x14ac:dyDescent="0.3">
      <c r="A36" s="101" t="s">
        <v>19</v>
      </c>
      <c r="B36" s="102">
        <v>1.2</v>
      </c>
      <c r="C36" s="102">
        <v>5.6</v>
      </c>
      <c r="D36" s="102">
        <v>4.4000000000000004</v>
      </c>
      <c r="E36" s="102">
        <v>9.9</v>
      </c>
      <c r="F36" s="102">
        <v>6.7</v>
      </c>
      <c r="G36" s="102">
        <v>7.2</v>
      </c>
      <c r="H36" s="102">
        <v>2.2999999999999998</v>
      </c>
      <c r="I36" s="102">
        <v>5.9</v>
      </c>
      <c r="J36" s="102">
        <v>5</v>
      </c>
      <c r="K36" s="46" t="s">
        <v>18</v>
      </c>
      <c r="M36" s="48" t="s">
        <v>18</v>
      </c>
      <c r="N36" s="65">
        <v>4.2</v>
      </c>
      <c r="O36" s="65">
        <v>0.9</v>
      </c>
      <c r="P36" s="65">
        <v>3</v>
      </c>
      <c r="Q36" s="65">
        <v>10.1</v>
      </c>
      <c r="R36" s="65">
        <v>13.2</v>
      </c>
      <c r="S36" s="65">
        <v>10.8</v>
      </c>
      <c r="T36" s="65">
        <v>5.8</v>
      </c>
      <c r="U36" s="65">
        <v>2.5</v>
      </c>
      <c r="V36" s="65">
        <v>4.7</v>
      </c>
      <c r="W36" s="79" t="s">
        <v>19</v>
      </c>
    </row>
    <row r="37" spans="1:23" ht="20.100000000000001" customHeight="1" thickBot="1" x14ac:dyDescent="0.3">
      <c r="A37" s="101" t="s">
        <v>17</v>
      </c>
      <c r="B37" s="100">
        <v>3.9</v>
      </c>
      <c r="C37" s="100">
        <v>2</v>
      </c>
      <c r="D37" s="100">
        <v>2.7</v>
      </c>
      <c r="E37" s="100">
        <v>9.9</v>
      </c>
      <c r="F37" s="100">
        <v>4.2</v>
      </c>
      <c r="G37" s="100">
        <v>5.8</v>
      </c>
      <c r="H37" s="100">
        <v>5.2</v>
      </c>
      <c r="I37" s="100">
        <v>2.6</v>
      </c>
      <c r="J37" s="100">
        <v>3.5</v>
      </c>
      <c r="K37" s="46" t="s">
        <v>16</v>
      </c>
      <c r="M37" s="48" t="s">
        <v>16</v>
      </c>
      <c r="N37" s="66">
        <v>0.9</v>
      </c>
      <c r="O37" s="66">
        <v>1.9</v>
      </c>
      <c r="P37" s="66">
        <v>1.3</v>
      </c>
      <c r="Q37" s="66">
        <v>1.9</v>
      </c>
      <c r="R37" s="66">
        <v>5.7</v>
      </c>
      <c r="S37" s="66">
        <v>3</v>
      </c>
      <c r="T37" s="66">
        <v>1.1000000000000001</v>
      </c>
      <c r="U37" s="66">
        <v>2.2999999999999998</v>
      </c>
      <c r="V37" s="66">
        <v>1.6</v>
      </c>
      <c r="W37" s="79" t="s">
        <v>17</v>
      </c>
    </row>
    <row r="38" spans="1:23" ht="20.100000000000001" customHeight="1" thickBot="1" x14ac:dyDescent="0.3">
      <c r="A38" s="101" t="s">
        <v>15</v>
      </c>
      <c r="B38" s="102">
        <v>6</v>
      </c>
      <c r="C38" s="102">
        <v>8.8000000000000007</v>
      </c>
      <c r="D38" s="102">
        <v>7.9</v>
      </c>
      <c r="E38" s="102">
        <v>9</v>
      </c>
      <c r="F38" s="102">
        <v>6.2</v>
      </c>
      <c r="G38" s="102">
        <v>6.9</v>
      </c>
      <c r="H38" s="102">
        <v>7.1</v>
      </c>
      <c r="I38" s="102">
        <v>7.6</v>
      </c>
      <c r="J38" s="102">
        <v>7.5</v>
      </c>
      <c r="K38" s="46" t="s">
        <v>14</v>
      </c>
      <c r="M38" s="48" t="s">
        <v>14</v>
      </c>
      <c r="N38" s="65">
        <v>4.9000000000000004</v>
      </c>
      <c r="O38" s="65">
        <v>3.1</v>
      </c>
      <c r="P38" s="65">
        <v>4.2</v>
      </c>
      <c r="Q38" s="65">
        <v>5.6</v>
      </c>
      <c r="R38" s="65">
        <v>5.8</v>
      </c>
      <c r="S38" s="65">
        <v>5.7</v>
      </c>
      <c r="T38" s="65">
        <v>5.2</v>
      </c>
      <c r="U38" s="65">
        <v>4</v>
      </c>
      <c r="V38" s="65">
        <v>4.8</v>
      </c>
      <c r="W38" s="79" t="s">
        <v>15</v>
      </c>
    </row>
    <row r="39" spans="1:23" ht="20.100000000000001" customHeight="1" thickBot="1" x14ac:dyDescent="0.3">
      <c r="A39" s="101" t="s">
        <v>13</v>
      </c>
      <c r="B39" s="100">
        <v>5</v>
      </c>
      <c r="C39" s="100">
        <v>7.2</v>
      </c>
      <c r="D39" s="100">
        <v>6.5</v>
      </c>
      <c r="E39" s="100">
        <v>12.6</v>
      </c>
      <c r="F39" s="100">
        <v>8.5</v>
      </c>
      <c r="G39" s="100">
        <v>9.4</v>
      </c>
      <c r="H39" s="100">
        <v>7.2</v>
      </c>
      <c r="I39" s="100">
        <v>7.7</v>
      </c>
      <c r="J39" s="100">
        <v>7.6</v>
      </c>
      <c r="K39" s="46" t="s">
        <v>12</v>
      </c>
      <c r="M39" s="48" t="s">
        <v>12</v>
      </c>
      <c r="N39" s="66">
        <v>3.1</v>
      </c>
      <c r="O39" s="66">
        <v>3</v>
      </c>
      <c r="P39" s="66">
        <v>3.1</v>
      </c>
      <c r="Q39" s="66">
        <v>5.4</v>
      </c>
      <c r="R39" s="66">
        <v>11.3</v>
      </c>
      <c r="S39" s="66">
        <v>6.9</v>
      </c>
      <c r="T39" s="66">
        <v>3.9</v>
      </c>
      <c r="U39" s="66">
        <v>4.8</v>
      </c>
      <c r="V39" s="66">
        <v>4.2</v>
      </c>
      <c r="W39" s="79" t="s">
        <v>13</v>
      </c>
    </row>
    <row r="40" spans="1:23" ht="20.100000000000001" customHeight="1" thickBot="1" x14ac:dyDescent="0.3">
      <c r="A40" s="101" t="s">
        <v>11</v>
      </c>
      <c r="B40" s="102">
        <v>7.9</v>
      </c>
      <c r="C40" s="102">
        <v>6.1</v>
      </c>
      <c r="D40" s="102">
        <v>6.3</v>
      </c>
      <c r="E40" s="102">
        <v>19.8</v>
      </c>
      <c r="F40" s="102">
        <v>6</v>
      </c>
      <c r="G40" s="102">
        <v>8.6999999999999993</v>
      </c>
      <c r="H40" s="102">
        <v>11.6</v>
      </c>
      <c r="I40" s="102">
        <v>6.1</v>
      </c>
      <c r="J40" s="102">
        <v>6.8</v>
      </c>
      <c r="K40" s="46" t="s">
        <v>10</v>
      </c>
      <c r="M40" s="48" t="s">
        <v>10</v>
      </c>
      <c r="N40" s="65">
        <v>2.1</v>
      </c>
      <c r="O40" s="65">
        <v>4.5</v>
      </c>
      <c r="P40" s="65">
        <v>2.7</v>
      </c>
      <c r="Q40" s="65">
        <v>4.0999999999999996</v>
      </c>
      <c r="R40" s="65">
        <v>4.9000000000000004</v>
      </c>
      <c r="S40" s="65">
        <v>4.3</v>
      </c>
      <c r="T40" s="65">
        <v>2.5</v>
      </c>
      <c r="U40" s="65">
        <v>4.5</v>
      </c>
      <c r="V40" s="65">
        <v>3</v>
      </c>
      <c r="W40" s="79" t="s">
        <v>11</v>
      </c>
    </row>
    <row r="41" spans="1:23" ht="20.100000000000001" customHeight="1" thickBot="1" x14ac:dyDescent="0.3">
      <c r="A41" s="101" t="s">
        <v>9</v>
      </c>
      <c r="B41" s="100">
        <v>1.5</v>
      </c>
      <c r="C41" s="100">
        <v>6.1</v>
      </c>
      <c r="D41" s="100">
        <v>5.4</v>
      </c>
      <c r="E41" s="100">
        <v>10.6</v>
      </c>
      <c r="F41" s="100">
        <v>9.4</v>
      </c>
      <c r="G41" s="100">
        <v>9.5</v>
      </c>
      <c r="H41" s="100">
        <v>3.1</v>
      </c>
      <c r="I41" s="100">
        <v>6.8</v>
      </c>
      <c r="J41" s="100">
        <v>6.2</v>
      </c>
      <c r="K41" s="46" t="s">
        <v>8</v>
      </c>
      <c r="M41" s="48" t="s">
        <v>8</v>
      </c>
      <c r="N41" s="66">
        <v>2.5</v>
      </c>
      <c r="O41" s="66">
        <v>1</v>
      </c>
      <c r="P41" s="66">
        <v>2.1</v>
      </c>
      <c r="Q41" s="66">
        <v>6.3</v>
      </c>
      <c r="R41" s="66">
        <v>8.9</v>
      </c>
      <c r="S41" s="66">
        <v>6.7</v>
      </c>
      <c r="T41" s="66">
        <v>3.3</v>
      </c>
      <c r="U41" s="66">
        <v>1.8</v>
      </c>
      <c r="V41" s="66">
        <v>2.9</v>
      </c>
      <c r="W41" s="79" t="s">
        <v>9</v>
      </c>
    </row>
    <row r="42" spans="1:23" ht="20.100000000000001" customHeight="1" thickBot="1" x14ac:dyDescent="0.3">
      <c r="A42" s="101" t="s">
        <v>7</v>
      </c>
      <c r="B42" s="102">
        <v>7.6</v>
      </c>
      <c r="C42" s="102">
        <v>6.7</v>
      </c>
      <c r="D42" s="102">
        <v>6.9</v>
      </c>
      <c r="E42" s="102">
        <v>23.8</v>
      </c>
      <c r="F42" s="102">
        <v>7.1</v>
      </c>
      <c r="G42" s="102">
        <v>9.5</v>
      </c>
      <c r="H42" s="102">
        <v>10.7</v>
      </c>
      <c r="I42" s="102">
        <v>6.8</v>
      </c>
      <c r="J42" s="102">
        <v>7.6</v>
      </c>
      <c r="K42" s="46" t="s">
        <v>6</v>
      </c>
      <c r="M42" s="48" t="s">
        <v>6</v>
      </c>
      <c r="N42" s="65">
        <v>9.1999999999999993</v>
      </c>
      <c r="O42" s="65">
        <v>2.8</v>
      </c>
      <c r="P42" s="65">
        <v>7</v>
      </c>
      <c r="Q42" s="65">
        <v>9.1999999999999993</v>
      </c>
      <c r="R42" s="65">
        <v>16.399999999999999</v>
      </c>
      <c r="S42" s="65">
        <v>10.6</v>
      </c>
      <c r="T42" s="65">
        <v>9.1999999999999993</v>
      </c>
      <c r="U42" s="65">
        <v>4.7</v>
      </c>
      <c r="V42" s="65">
        <v>7.8</v>
      </c>
      <c r="W42" s="79" t="s">
        <v>7</v>
      </c>
    </row>
    <row r="43" spans="1:23" ht="20.100000000000001" customHeight="1" thickBot="1" x14ac:dyDescent="0.3">
      <c r="A43" s="101" t="s">
        <v>5</v>
      </c>
      <c r="B43" s="100">
        <v>1.7</v>
      </c>
      <c r="C43" s="100">
        <v>4.4000000000000004</v>
      </c>
      <c r="D43" s="100">
        <v>3.8</v>
      </c>
      <c r="E43" s="100">
        <v>5.9</v>
      </c>
      <c r="F43" s="100">
        <v>6.6</v>
      </c>
      <c r="G43" s="100">
        <v>6.4</v>
      </c>
      <c r="H43" s="100">
        <v>3.1</v>
      </c>
      <c r="I43" s="100">
        <v>5</v>
      </c>
      <c r="J43" s="100">
        <v>4.5999999999999996</v>
      </c>
      <c r="K43" s="46" t="s">
        <v>4</v>
      </c>
      <c r="M43" s="48" t="s">
        <v>4</v>
      </c>
      <c r="N43" s="66">
        <v>3.7</v>
      </c>
      <c r="O43" s="66">
        <v>1.3</v>
      </c>
      <c r="P43" s="66">
        <v>3.1</v>
      </c>
      <c r="Q43" s="66">
        <v>4.7</v>
      </c>
      <c r="R43" s="66">
        <v>3.5</v>
      </c>
      <c r="S43" s="66">
        <v>4.4000000000000004</v>
      </c>
      <c r="T43" s="66">
        <v>4</v>
      </c>
      <c r="U43" s="66">
        <v>1.8</v>
      </c>
      <c r="V43" s="66">
        <v>3.4</v>
      </c>
      <c r="W43" s="79" t="s">
        <v>5</v>
      </c>
    </row>
    <row r="44" spans="1:23" ht="20.100000000000001" customHeight="1" thickBot="1" x14ac:dyDescent="0.3">
      <c r="A44" s="99" t="s">
        <v>3</v>
      </c>
      <c r="B44" s="98">
        <v>3.8</v>
      </c>
      <c r="C44" s="97">
        <v>5.7</v>
      </c>
      <c r="D44" s="97">
        <v>5.3</v>
      </c>
      <c r="E44" s="97">
        <v>10.8</v>
      </c>
      <c r="F44" s="97">
        <v>6.9</v>
      </c>
      <c r="G44" s="97">
        <v>7.7</v>
      </c>
      <c r="H44" s="97">
        <v>5.6</v>
      </c>
      <c r="I44" s="97">
        <v>6.1</v>
      </c>
      <c r="J44" s="97">
        <v>6</v>
      </c>
      <c r="K44" s="96" t="s">
        <v>2</v>
      </c>
      <c r="M44" s="95" t="s">
        <v>2</v>
      </c>
      <c r="N44" s="99">
        <v>3.8</v>
      </c>
      <c r="O44" s="99">
        <v>2.1</v>
      </c>
      <c r="P44" s="99">
        <v>3.2</v>
      </c>
      <c r="Q44" s="99">
        <v>5.8</v>
      </c>
      <c r="R44" s="99">
        <v>7.9</v>
      </c>
      <c r="S44" s="99">
        <v>6.3</v>
      </c>
      <c r="T44" s="99">
        <v>4.4000000000000004</v>
      </c>
      <c r="U44" s="99">
        <v>3.3</v>
      </c>
      <c r="V44" s="99">
        <v>4.0999999999999996</v>
      </c>
      <c r="W44" s="94" t="s">
        <v>3</v>
      </c>
    </row>
    <row r="45" spans="1:23" s="93" customFormat="1" ht="15" customHeight="1" x14ac:dyDescent="0.2">
      <c r="A45" s="560" t="s">
        <v>1</v>
      </c>
      <c r="B45" s="560"/>
      <c r="C45" s="560"/>
      <c r="D45" s="560"/>
      <c r="E45" s="560"/>
      <c r="F45" s="560"/>
      <c r="G45" s="560"/>
      <c r="H45" s="560"/>
      <c r="I45" s="560"/>
      <c r="J45" s="560"/>
      <c r="K45" s="561"/>
      <c r="M45" s="562" t="s">
        <v>394</v>
      </c>
      <c r="N45" s="562"/>
      <c r="O45" s="562"/>
      <c r="P45" s="562"/>
      <c r="Q45" s="562"/>
      <c r="R45" s="562"/>
      <c r="S45" s="562"/>
      <c r="T45" s="562"/>
      <c r="U45" s="562"/>
      <c r="V45" s="562"/>
      <c r="W45" s="563"/>
    </row>
    <row r="46" spans="1:23" s="93" customFormat="1" ht="14.45" customHeight="1" thickBot="1" x14ac:dyDescent="0.25">
      <c r="A46" s="556" t="s">
        <v>187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7"/>
      <c r="M46" s="564" t="s">
        <v>240</v>
      </c>
      <c r="N46" s="564"/>
      <c r="O46" s="564"/>
      <c r="P46" s="564"/>
      <c r="Q46" s="564"/>
      <c r="R46" s="564"/>
      <c r="S46" s="564"/>
      <c r="T46" s="564"/>
      <c r="U46" s="564"/>
      <c r="V46" s="564"/>
      <c r="W46" s="565"/>
    </row>
  </sheetData>
  <mergeCells count="25">
    <mergeCell ref="M46:W46"/>
    <mergeCell ref="M1:W1"/>
    <mergeCell ref="M3:W3"/>
    <mergeCell ref="M4:M7"/>
    <mergeCell ref="N4:P4"/>
    <mergeCell ref="Q4:S4"/>
    <mergeCell ref="T4:V4"/>
    <mergeCell ref="W4:W7"/>
    <mergeCell ref="N5:P5"/>
    <mergeCell ref="T5:V5"/>
    <mergeCell ref="M2:W2"/>
    <mergeCell ref="A1:K1"/>
    <mergeCell ref="K4:K7"/>
    <mergeCell ref="A45:K45"/>
    <mergeCell ref="M45:W45"/>
    <mergeCell ref="A3:K3"/>
    <mergeCell ref="B5:D5"/>
    <mergeCell ref="E5:G5"/>
    <mergeCell ref="H5:J5"/>
    <mergeCell ref="Q5:S5"/>
    <mergeCell ref="A46:K46"/>
    <mergeCell ref="A4:A7"/>
    <mergeCell ref="B4:D4"/>
    <mergeCell ref="E4:G4"/>
    <mergeCell ref="H4:J4"/>
  </mergeCells>
  <pageMargins left="0.7" right="0.7" top="0.75" bottom="0.75" header="0.3" footer="0.3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13A2-3697-4D73-BA48-27A85F1F2E19}">
  <sheetPr>
    <tabColor rgb="FFFFFF00"/>
  </sheetPr>
  <dimension ref="A1:K17"/>
  <sheetViews>
    <sheetView zoomScale="70" zoomScaleNormal="70" workbookViewId="0">
      <selection sqref="A1:K1"/>
    </sheetView>
  </sheetViews>
  <sheetFormatPr defaultRowHeight="15" x14ac:dyDescent="0.25"/>
  <cols>
    <col min="1" max="1" width="25.140625" customWidth="1"/>
    <col min="8" max="8" width="14.28515625" customWidth="1"/>
    <col min="11" max="11" width="35" customWidth="1"/>
  </cols>
  <sheetData>
    <row r="1" spans="1:11" ht="18.75" customHeight="1" x14ac:dyDescent="0.25">
      <c r="A1" s="307" t="s">
        <v>409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5.75" thickBot="1" x14ac:dyDescent="0.3">
      <c r="A2" s="307" t="s">
        <v>410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ht="15.75" customHeight="1" thickTop="1" x14ac:dyDescent="0.25">
      <c r="A3" s="570" t="s">
        <v>381</v>
      </c>
      <c r="B3" s="572" t="s">
        <v>78</v>
      </c>
      <c r="C3" s="573"/>
      <c r="D3" s="574"/>
      <c r="E3" s="572" t="s">
        <v>90</v>
      </c>
      <c r="F3" s="573"/>
      <c r="G3" s="573"/>
      <c r="H3" s="572" t="s">
        <v>230</v>
      </c>
      <c r="I3" s="573"/>
      <c r="J3" s="573"/>
      <c r="K3" s="376" t="s">
        <v>380</v>
      </c>
    </row>
    <row r="4" spans="1:11" ht="15.75" thickBot="1" x14ac:dyDescent="0.3">
      <c r="A4" s="464"/>
      <c r="B4" s="568" t="s">
        <v>81</v>
      </c>
      <c r="C4" s="393"/>
      <c r="D4" s="569"/>
      <c r="E4" s="568" t="s">
        <v>80</v>
      </c>
      <c r="F4" s="393"/>
      <c r="G4" s="569"/>
      <c r="H4" s="568" t="s">
        <v>396</v>
      </c>
      <c r="I4" s="393"/>
      <c r="J4" s="569"/>
      <c r="K4" s="377"/>
    </row>
    <row r="5" spans="1:11" ht="15.75" thickTop="1" x14ac:dyDescent="0.25">
      <c r="A5" s="464"/>
      <c r="B5" s="123" t="s">
        <v>76</v>
      </c>
      <c r="C5" s="128" t="s">
        <v>77</v>
      </c>
      <c r="D5" s="122" t="s">
        <v>85</v>
      </c>
      <c r="E5" s="123" t="s">
        <v>76</v>
      </c>
      <c r="F5" s="128" t="s">
        <v>77</v>
      </c>
      <c r="G5" s="122" t="s">
        <v>85</v>
      </c>
      <c r="H5" s="123" t="s">
        <v>76</v>
      </c>
      <c r="I5" s="128" t="s">
        <v>77</v>
      </c>
      <c r="J5" s="122" t="s">
        <v>85</v>
      </c>
      <c r="K5" s="377"/>
    </row>
    <row r="6" spans="1:11" ht="15.75" thickBot="1" x14ac:dyDescent="0.3">
      <c r="A6" s="571"/>
      <c r="B6" s="121" t="s">
        <v>87</v>
      </c>
      <c r="C6" s="42" t="s">
        <v>88</v>
      </c>
      <c r="D6" s="42" t="s">
        <v>86</v>
      </c>
      <c r="E6" s="121" t="s">
        <v>87</v>
      </c>
      <c r="F6" s="42" t="s">
        <v>88</v>
      </c>
      <c r="G6" s="42" t="s">
        <v>86</v>
      </c>
      <c r="H6" s="121" t="s">
        <v>87</v>
      </c>
      <c r="I6" s="42" t="s">
        <v>88</v>
      </c>
      <c r="J6" s="42" t="s">
        <v>86</v>
      </c>
      <c r="K6" s="378"/>
    </row>
    <row r="7" spans="1:11" ht="39.950000000000003" customHeight="1" thickBot="1" x14ac:dyDescent="0.3">
      <c r="A7" s="120" t="s">
        <v>379</v>
      </c>
      <c r="B7" s="175">
        <v>56.1</v>
      </c>
      <c r="C7" s="175">
        <v>19.2</v>
      </c>
      <c r="D7" s="175">
        <v>37.9</v>
      </c>
      <c r="E7" s="176">
        <v>59.8</v>
      </c>
      <c r="F7" s="175">
        <v>16.7</v>
      </c>
      <c r="G7" s="177">
        <v>38.9</v>
      </c>
      <c r="H7" s="178">
        <v>57.3</v>
      </c>
      <c r="I7" s="175">
        <v>18.399999999999999</v>
      </c>
      <c r="J7" s="175">
        <v>38.200000000000003</v>
      </c>
      <c r="K7" s="119" t="s">
        <v>378</v>
      </c>
    </row>
    <row r="8" spans="1:11" ht="39.950000000000003" customHeight="1" thickBot="1" x14ac:dyDescent="0.3">
      <c r="A8" s="107" t="s">
        <v>377</v>
      </c>
      <c r="B8" s="179">
        <v>19.100000000000001</v>
      </c>
      <c r="C8" s="179">
        <v>25</v>
      </c>
      <c r="D8" s="179">
        <v>22</v>
      </c>
      <c r="E8" s="179">
        <v>3.4</v>
      </c>
      <c r="F8" s="179">
        <v>8.3000000000000007</v>
      </c>
      <c r="G8" s="180">
        <v>5.8</v>
      </c>
      <c r="H8" s="179">
        <v>14.3</v>
      </c>
      <c r="I8" s="179">
        <v>20</v>
      </c>
      <c r="J8" s="179">
        <v>17.100000000000001</v>
      </c>
      <c r="K8" s="72" t="s">
        <v>376</v>
      </c>
    </row>
    <row r="9" spans="1:11" ht="39.950000000000003" customHeight="1" thickBot="1" x14ac:dyDescent="0.3">
      <c r="A9" s="107" t="s">
        <v>375</v>
      </c>
      <c r="B9" s="176">
        <v>27.7</v>
      </c>
      <c r="C9" s="176">
        <v>82.1</v>
      </c>
      <c r="D9" s="176">
        <v>54.6</v>
      </c>
      <c r="E9" s="176">
        <v>22.6</v>
      </c>
      <c r="F9" s="176">
        <v>79.2</v>
      </c>
      <c r="G9" s="177">
        <v>50.1</v>
      </c>
      <c r="H9" s="176">
        <v>26.1</v>
      </c>
      <c r="I9" s="176">
        <v>81.2</v>
      </c>
      <c r="J9" s="176">
        <v>53.2</v>
      </c>
      <c r="K9" s="72" t="s">
        <v>374</v>
      </c>
    </row>
    <row r="10" spans="1:11" ht="39.950000000000003" customHeight="1" thickBot="1" x14ac:dyDescent="0.3">
      <c r="A10" s="107" t="s">
        <v>373</v>
      </c>
      <c r="B10" s="179">
        <v>14.4</v>
      </c>
      <c r="C10" s="179">
        <v>28.2</v>
      </c>
      <c r="D10" s="179">
        <v>21.2</v>
      </c>
      <c r="E10" s="179">
        <v>13.2</v>
      </c>
      <c r="F10" s="179">
        <v>26.3</v>
      </c>
      <c r="G10" s="180">
        <v>19.5</v>
      </c>
      <c r="H10" s="179">
        <v>14</v>
      </c>
      <c r="I10" s="179">
        <v>27.6</v>
      </c>
      <c r="J10" s="179">
        <v>20.7</v>
      </c>
      <c r="K10" s="72" t="s">
        <v>372</v>
      </c>
    </row>
    <row r="11" spans="1:11" ht="54.75" customHeight="1" thickBot="1" x14ac:dyDescent="0.3">
      <c r="A11" s="107" t="s">
        <v>371</v>
      </c>
      <c r="B11" s="176">
        <v>2.8</v>
      </c>
      <c r="C11" s="176">
        <v>2</v>
      </c>
      <c r="D11" s="176">
        <v>2.4</v>
      </c>
      <c r="E11" s="176">
        <v>2.5</v>
      </c>
      <c r="F11" s="176">
        <v>2.2000000000000002</v>
      </c>
      <c r="G11" s="177">
        <v>2.2999999999999998</v>
      </c>
      <c r="H11" s="176">
        <v>2.7</v>
      </c>
      <c r="I11" s="176">
        <v>2</v>
      </c>
      <c r="J11" s="176">
        <v>2.4</v>
      </c>
      <c r="K11" s="72" t="s">
        <v>370</v>
      </c>
    </row>
    <row r="12" spans="1:11" ht="39.950000000000003" customHeight="1" thickBot="1" x14ac:dyDescent="0.3">
      <c r="A12" s="107" t="s">
        <v>369</v>
      </c>
      <c r="B12" s="179">
        <v>24.1</v>
      </c>
      <c r="C12" s="179">
        <v>19.399999999999999</v>
      </c>
      <c r="D12" s="179">
        <v>21.8</v>
      </c>
      <c r="E12" s="179">
        <v>23.3</v>
      </c>
      <c r="F12" s="179">
        <v>20.7</v>
      </c>
      <c r="G12" s="180">
        <v>22</v>
      </c>
      <c r="H12" s="179">
        <v>23.9</v>
      </c>
      <c r="I12" s="179">
        <v>19.8</v>
      </c>
      <c r="J12" s="179">
        <v>21.9</v>
      </c>
      <c r="K12" s="72" t="s">
        <v>368</v>
      </c>
    </row>
    <row r="13" spans="1:11" ht="39.950000000000003" customHeight="1" thickBot="1" x14ac:dyDescent="0.3">
      <c r="A13" s="107" t="s">
        <v>367</v>
      </c>
      <c r="B13" s="176">
        <v>91.7</v>
      </c>
      <c r="C13" s="176">
        <v>91.2</v>
      </c>
      <c r="D13" s="176">
        <v>91.5</v>
      </c>
      <c r="E13" s="176">
        <v>90.6</v>
      </c>
      <c r="F13" s="176">
        <v>91.4</v>
      </c>
      <c r="G13" s="177">
        <v>91</v>
      </c>
      <c r="H13" s="176">
        <v>91.4</v>
      </c>
      <c r="I13" s="176">
        <v>91.3</v>
      </c>
      <c r="J13" s="176">
        <v>91.3</v>
      </c>
      <c r="K13" s="72" t="s">
        <v>397</v>
      </c>
    </row>
    <row r="14" spans="1:11" ht="39.950000000000003" customHeight="1" thickBot="1" x14ac:dyDescent="0.3">
      <c r="A14" s="118" t="s">
        <v>366</v>
      </c>
      <c r="B14" s="179">
        <v>87</v>
      </c>
      <c r="C14" s="179">
        <v>82.2</v>
      </c>
      <c r="D14" s="179">
        <v>84.6</v>
      </c>
      <c r="E14" s="179">
        <v>92.1</v>
      </c>
      <c r="F14" s="179">
        <v>92.7</v>
      </c>
      <c r="G14" s="180">
        <v>92.4</v>
      </c>
      <c r="H14" s="179">
        <v>88.5</v>
      </c>
      <c r="I14" s="179">
        <v>85.3</v>
      </c>
      <c r="J14" s="179">
        <v>86.9</v>
      </c>
      <c r="K14" s="72" t="s">
        <v>365</v>
      </c>
    </row>
    <row r="15" spans="1:11" ht="39.950000000000003" customHeight="1" thickBot="1" x14ac:dyDescent="0.3">
      <c r="A15" s="181" t="s">
        <v>364</v>
      </c>
      <c r="B15" s="176">
        <v>100</v>
      </c>
      <c r="C15" s="176">
        <v>100</v>
      </c>
      <c r="D15" s="176">
        <v>100</v>
      </c>
      <c r="E15" s="176">
        <v>100</v>
      </c>
      <c r="F15" s="176">
        <v>100</v>
      </c>
      <c r="G15" s="177">
        <v>100</v>
      </c>
      <c r="H15" s="176">
        <v>100</v>
      </c>
      <c r="I15" s="176">
        <v>100</v>
      </c>
      <c r="J15" s="176">
        <v>100</v>
      </c>
      <c r="K15" s="117" t="s">
        <v>363</v>
      </c>
    </row>
    <row r="16" spans="1:11" x14ac:dyDescent="0.25">
      <c r="A16" s="379" t="s">
        <v>361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</row>
    <row r="17" spans="1:11" x14ac:dyDescent="0.25">
      <c r="A17" s="566" t="s">
        <v>362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</sheetData>
  <mergeCells count="12">
    <mergeCell ref="A1:K1"/>
    <mergeCell ref="A2:K2"/>
    <mergeCell ref="K3:K6"/>
    <mergeCell ref="A16:K16"/>
    <mergeCell ref="A17:K17"/>
    <mergeCell ref="B4:D4"/>
    <mergeCell ref="E4:G4"/>
    <mergeCell ref="H4:J4"/>
    <mergeCell ref="A3:A6"/>
    <mergeCell ref="B3:D3"/>
    <mergeCell ref="E3:G3"/>
    <mergeCell ref="H3:J3"/>
  </mergeCells>
  <pageMargins left="0.7" right="0.7" top="0.75" bottom="0.75" header="0.3" footer="0.3"/>
  <pageSetup paperSize="9" scale="5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8209-CFE6-4B47-A39C-CA72CDC0AA44}">
  <sheetPr>
    <tabColor rgb="FFFFFF00"/>
  </sheetPr>
  <dimension ref="A1:K16"/>
  <sheetViews>
    <sheetView zoomScaleNormal="100" workbookViewId="0">
      <selection activeCell="H10" sqref="A1:K16"/>
    </sheetView>
  </sheetViews>
  <sheetFormatPr defaultRowHeight="15" x14ac:dyDescent="0.25"/>
  <cols>
    <col min="1" max="1" width="28" customWidth="1"/>
    <col min="11" max="11" width="30.7109375" customWidth="1"/>
  </cols>
  <sheetData>
    <row r="1" spans="1:11" ht="15.75" customHeight="1" x14ac:dyDescent="0.25">
      <c r="A1" s="307" t="s">
        <v>416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5.75" customHeight="1" thickBot="1" x14ac:dyDescent="0.3">
      <c r="A2" s="307" t="s">
        <v>417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ht="15.75" customHeight="1" thickTop="1" x14ac:dyDescent="0.25">
      <c r="A3" s="570" t="s">
        <v>381</v>
      </c>
      <c r="B3" s="572" t="s">
        <v>78</v>
      </c>
      <c r="C3" s="573"/>
      <c r="D3" s="573"/>
      <c r="E3" s="572" t="s">
        <v>90</v>
      </c>
      <c r="F3" s="573"/>
      <c r="G3" s="573"/>
      <c r="H3" s="572" t="s">
        <v>230</v>
      </c>
      <c r="I3" s="573"/>
      <c r="J3" s="573"/>
      <c r="K3" s="376" t="s">
        <v>380</v>
      </c>
    </row>
    <row r="4" spans="1:11" ht="15.75" thickBot="1" x14ac:dyDescent="0.3">
      <c r="A4" s="464"/>
      <c r="B4" s="575" t="s">
        <v>81</v>
      </c>
      <c r="C4" s="576"/>
      <c r="D4" s="576"/>
      <c r="E4" s="575" t="s">
        <v>80</v>
      </c>
      <c r="F4" s="576"/>
      <c r="G4" s="576"/>
      <c r="H4" s="575" t="s">
        <v>92</v>
      </c>
      <c r="I4" s="576"/>
      <c r="J4" s="576"/>
      <c r="K4" s="377"/>
    </row>
    <row r="5" spans="1:11" ht="15.75" thickTop="1" x14ac:dyDescent="0.25">
      <c r="A5" s="464"/>
      <c r="B5" s="122" t="s">
        <v>76</v>
      </c>
      <c r="C5" s="122" t="s">
        <v>77</v>
      </c>
      <c r="D5" s="122" t="s">
        <v>85</v>
      </c>
      <c r="E5" s="122" t="s">
        <v>76</v>
      </c>
      <c r="F5" s="122" t="s">
        <v>77</v>
      </c>
      <c r="G5" s="122" t="s">
        <v>85</v>
      </c>
      <c r="H5" s="122" t="s">
        <v>76</v>
      </c>
      <c r="I5" s="122" t="s">
        <v>77</v>
      </c>
      <c r="J5" s="122" t="s">
        <v>85</v>
      </c>
      <c r="K5" s="377"/>
    </row>
    <row r="6" spans="1:11" ht="15.75" thickBot="1" x14ac:dyDescent="0.3">
      <c r="A6" s="571"/>
      <c r="B6" s="42" t="s">
        <v>87</v>
      </c>
      <c r="C6" s="42" t="s">
        <v>88</v>
      </c>
      <c r="D6" s="42" t="s">
        <v>86</v>
      </c>
      <c r="E6" s="42" t="s">
        <v>87</v>
      </c>
      <c r="F6" s="42" t="s">
        <v>88</v>
      </c>
      <c r="G6" s="42" t="s">
        <v>86</v>
      </c>
      <c r="H6" s="42" t="s">
        <v>87</v>
      </c>
      <c r="I6" s="42" t="s">
        <v>88</v>
      </c>
      <c r="J6" s="42" t="s">
        <v>86</v>
      </c>
      <c r="K6" s="378"/>
    </row>
    <row r="7" spans="1:11" ht="39.950000000000003" customHeight="1" thickBot="1" x14ac:dyDescent="0.3">
      <c r="A7" s="131" t="s">
        <v>411</v>
      </c>
      <c r="B7" s="132">
        <v>434</v>
      </c>
      <c r="C7" s="132">
        <v>317</v>
      </c>
      <c r="D7" s="132">
        <v>404</v>
      </c>
      <c r="E7" s="133">
        <v>514</v>
      </c>
      <c r="F7" s="132">
        <v>375</v>
      </c>
      <c r="G7" s="134">
        <v>485</v>
      </c>
      <c r="H7" s="135">
        <v>459</v>
      </c>
      <c r="I7" s="132">
        <v>333</v>
      </c>
      <c r="J7" s="132">
        <v>429</v>
      </c>
      <c r="K7" s="136" t="s">
        <v>378</v>
      </c>
    </row>
    <row r="8" spans="1:11" ht="39.950000000000003" customHeight="1" thickBot="1" x14ac:dyDescent="0.3">
      <c r="A8" s="107" t="s">
        <v>377</v>
      </c>
      <c r="B8" s="137">
        <v>203</v>
      </c>
      <c r="C8" s="137">
        <v>123</v>
      </c>
      <c r="D8" s="137">
        <v>158</v>
      </c>
      <c r="E8" s="137">
        <v>134</v>
      </c>
      <c r="F8" s="137">
        <v>64</v>
      </c>
      <c r="G8" s="138">
        <v>85</v>
      </c>
      <c r="H8" s="137">
        <v>198</v>
      </c>
      <c r="I8" s="137">
        <v>116</v>
      </c>
      <c r="J8" s="137">
        <v>151</v>
      </c>
      <c r="K8" s="72" t="s">
        <v>376</v>
      </c>
    </row>
    <row r="9" spans="1:11" ht="39.950000000000003" customHeight="1" thickBot="1" x14ac:dyDescent="0.3">
      <c r="A9" s="107" t="s">
        <v>375</v>
      </c>
      <c r="B9" s="133">
        <v>98</v>
      </c>
      <c r="C9" s="133">
        <v>301</v>
      </c>
      <c r="D9" s="133">
        <v>249</v>
      </c>
      <c r="E9" s="133">
        <v>94</v>
      </c>
      <c r="F9" s="133">
        <v>293</v>
      </c>
      <c r="G9" s="134">
        <v>247</v>
      </c>
      <c r="H9" s="133">
        <v>97</v>
      </c>
      <c r="I9" s="133">
        <v>299</v>
      </c>
      <c r="J9" s="133">
        <v>248</v>
      </c>
      <c r="K9" s="72" t="s">
        <v>374</v>
      </c>
    </row>
    <row r="10" spans="1:11" ht="39.950000000000003" customHeight="1" thickBot="1" x14ac:dyDescent="0.3">
      <c r="A10" s="107" t="s">
        <v>373</v>
      </c>
      <c r="B10" s="137">
        <v>77</v>
      </c>
      <c r="C10" s="137">
        <v>132</v>
      </c>
      <c r="D10" s="137">
        <v>113</v>
      </c>
      <c r="E10" s="137">
        <v>75</v>
      </c>
      <c r="F10" s="137">
        <v>138</v>
      </c>
      <c r="G10" s="138">
        <v>116</v>
      </c>
      <c r="H10" s="137">
        <v>76</v>
      </c>
      <c r="I10" s="137">
        <v>134</v>
      </c>
      <c r="J10" s="137">
        <v>114</v>
      </c>
      <c r="K10" s="72" t="s">
        <v>372</v>
      </c>
    </row>
    <row r="11" spans="1:11" ht="39.950000000000003" customHeight="1" thickBot="1" x14ac:dyDescent="0.3">
      <c r="A11" s="107" t="s">
        <v>371</v>
      </c>
      <c r="B11" s="133">
        <v>99</v>
      </c>
      <c r="C11" s="133">
        <v>98</v>
      </c>
      <c r="D11" s="133">
        <v>98</v>
      </c>
      <c r="E11" s="133">
        <v>111</v>
      </c>
      <c r="F11" s="133">
        <v>101</v>
      </c>
      <c r="G11" s="134">
        <v>106</v>
      </c>
      <c r="H11" s="133">
        <v>102</v>
      </c>
      <c r="I11" s="133">
        <v>99</v>
      </c>
      <c r="J11" s="133">
        <v>101</v>
      </c>
      <c r="K11" s="72" t="s">
        <v>370</v>
      </c>
    </row>
    <row r="12" spans="1:11" ht="39.950000000000003" customHeight="1" thickBot="1" x14ac:dyDescent="0.3">
      <c r="A12" s="23" t="s">
        <v>369</v>
      </c>
      <c r="B12" s="137">
        <v>422</v>
      </c>
      <c r="C12" s="137">
        <v>422</v>
      </c>
      <c r="D12" s="137">
        <v>422</v>
      </c>
      <c r="E12" s="137">
        <v>435</v>
      </c>
      <c r="F12" s="137">
        <v>425</v>
      </c>
      <c r="G12" s="138">
        <v>430</v>
      </c>
      <c r="H12" s="137">
        <v>426</v>
      </c>
      <c r="I12" s="137">
        <v>423</v>
      </c>
      <c r="J12" s="137">
        <v>424</v>
      </c>
      <c r="K12" s="72" t="s">
        <v>368</v>
      </c>
    </row>
    <row r="13" spans="1:11" ht="53.25" customHeight="1" thickBot="1" x14ac:dyDescent="0.3">
      <c r="A13" s="107" t="s">
        <v>412</v>
      </c>
      <c r="B13" s="133">
        <v>151</v>
      </c>
      <c r="C13" s="133">
        <v>139</v>
      </c>
      <c r="D13" s="133">
        <v>145</v>
      </c>
      <c r="E13" s="133">
        <v>138</v>
      </c>
      <c r="F13" s="133">
        <v>138</v>
      </c>
      <c r="G13" s="134">
        <v>138</v>
      </c>
      <c r="H13" s="133">
        <v>147</v>
      </c>
      <c r="I13" s="133">
        <v>139</v>
      </c>
      <c r="J13" s="133">
        <v>143</v>
      </c>
      <c r="K13" s="72" t="s">
        <v>397</v>
      </c>
    </row>
    <row r="14" spans="1:11" ht="39.950000000000003" customHeight="1" thickBot="1" x14ac:dyDescent="0.3">
      <c r="A14" s="118" t="s">
        <v>366</v>
      </c>
      <c r="B14" s="137">
        <v>162</v>
      </c>
      <c r="C14" s="137">
        <v>157</v>
      </c>
      <c r="D14" s="137">
        <v>159</v>
      </c>
      <c r="E14" s="137">
        <v>171</v>
      </c>
      <c r="F14" s="137">
        <v>181</v>
      </c>
      <c r="G14" s="138">
        <v>176</v>
      </c>
      <c r="H14" s="137">
        <v>164</v>
      </c>
      <c r="I14" s="137">
        <v>165</v>
      </c>
      <c r="J14" s="137">
        <v>165</v>
      </c>
      <c r="K14" s="72" t="s">
        <v>365</v>
      </c>
    </row>
    <row r="15" spans="1:11" ht="39.950000000000003" customHeight="1" thickBot="1" x14ac:dyDescent="0.3">
      <c r="A15" s="131" t="s">
        <v>364</v>
      </c>
      <c r="B15" s="133">
        <v>737</v>
      </c>
      <c r="C15" s="133">
        <v>724</v>
      </c>
      <c r="D15" s="133">
        <v>731</v>
      </c>
      <c r="E15" s="133">
        <v>711</v>
      </c>
      <c r="F15" s="133">
        <v>720</v>
      </c>
      <c r="G15" s="134">
        <v>715</v>
      </c>
      <c r="H15" s="133">
        <v>729</v>
      </c>
      <c r="I15" s="133">
        <v>723</v>
      </c>
      <c r="J15" s="133">
        <v>726</v>
      </c>
      <c r="K15" s="136" t="s">
        <v>363</v>
      </c>
    </row>
    <row r="16" spans="1:11" x14ac:dyDescent="0.25">
      <c r="A16" s="566" t="s">
        <v>361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</sheetData>
  <mergeCells count="11">
    <mergeCell ref="A16:K16"/>
    <mergeCell ref="A1:K1"/>
    <mergeCell ref="A2:K2"/>
    <mergeCell ref="A3:A6"/>
    <mergeCell ref="B3:D3"/>
    <mergeCell ref="E3:G3"/>
    <mergeCell ref="H3:J3"/>
    <mergeCell ref="K3:K6"/>
    <mergeCell ref="B4:D4"/>
    <mergeCell ref="E4:G4"/>
    <mergeCell ref="H4:J4"/>
  </mergeCells>
  <pageMargins left="0.7" right="0.7" top="0.75" bottom="0.75" header="0.3" footer="0.3"/>
  <pageSetup paperSize="9" scale="6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CE5A9-B2E6-446E-B17F-B061EAAAD219}">
  <sheetPr>
    <tabColor rgb="FFFFFF00"/>
  </sheetPr>
  <dimension ref="A1:E39"/>
  <sheetViews>
    <sheetView zoomScale="70" zoomScaleNormal="70" workbookViewId="0">
      <selection activeCell="A38" sqref="A38:E39"/>
    </sheetView>
  </sheetViews>
  <sheetFormatPr defaultRowHeight="15" x14ac:dyDescent="0.25"/>
  <cols>
    <col min="1" max="1" width="36.85546875" customWidth="1"/>
    <col min="2" max="2" width="13" customWidth="1"/>
    <col min="3" max="3" width="14.28515625" customWidth="1"/>
    <col min="4" max="4" width="18.140625" customWidth="1"/>
    <col min="5" max="5" width="33.5703125" customWidth="1"/>
  </cols>
  <sheetData>
    <row r="1" spans="1:5" ht="15.75" customHeight="1" x14ac:dyDescent="0.25">
      <c r="A1" s="307" t="s">
        <v>418</v>
      </c>
      <c r="B1" s="308"/>
      <c r="C1" s="308"/>
      <c r="D1" s="308"/>
      <c r="E1" s="308"/>
    </row>
    <row r="2" spans="1:5" ht="15.75" customHeight="1" thickBot="1" x14ac:dyDescent="0.3">
      <c r="A2" s="307" t="s">
        <v>419</v>
      </c>
      <c r="B2" s="308"/>
      <c r="C2" s="308"/>
      <c r="D2" s="308"/>
      <c r="E2" s="308"/>
    </row>
    <row r="3" spans="1:5" ht="42" customHeight="1" thickTop="1" thickBot="1" x14ac:dyDescent="0.3">
      <c r="A3" s="577" t="s">
        <v>381</v>
      </c>
      <c r="B3" s="496" t="s">
        <v>413</v>
      </c>
      <c r="C3" s="581"/>
      <c r="D3" s="582"/>
      <c r="E3" s="577" t="s">
        <v>380</v>
      </c>
    </row>
    <row r="4" spans="1:5" ht="15.75" thickBot="1" x14ac:dyDescent="0.3">
      <c r="A4" s="466"/>
      <c r="B4" s="130" t="s">
        <v>383</v>
      </c>
      <c r="C4" s="129" t="s">
        <v>398</v>
      </c>
      <c r="D4" s="129" t="s">
        <v>399</v>
      </c>
      <c r="E4" s="466"/>
    </row>
    <row r="5" spans="1:5" ht="15.75" thickTop="1" x14ac:dyDescent="0.25">
      <c r="A5" s="466"/>
      <c r="B5" s="578" t="s">
        <v>76</v>
      </c>
      <c r="C5" s="392"/>
      <c r="D5" s="390"/>
      <c r="E5" s="466"/>
    </row>
    <row r="6" spans="1:5" ht="16.5" thickBot="1" x14ac:dyDescent="0.3">
      <c r="A6" s="454"/>
      <c r="B6" s="579" t="s">
        <v>87</v>
      </c>
      <c r="C6" s="580"/>
      <c r="D6" s="580"/>
      <c r="E6" s="454"/>
    </row>
    <row r="7" spans="1:5" ht="33.75" customHeight="1" thickBot="1" x14ac:dyDescent="0.3">
      <c r="A7" s="139" t="s">
        <v>411</v>
      </c>
      <c r="B7" s="140">
        <v>53.9</v>
      </c>
      <c r="C7" s="140">
        <v>70.900000000000006</v>
      </c>
      <c r="D7" s="141">
        <v>43.5</v>
      </c>
      <c r="E7" s="119" t="s">
        <v>378</v>
      </c>
    </row>
    <row r="8" spans="1:5" ht="29.25" thickBot="1" x14ac:dyDescent="0.3">
      <c r="A8" s="107" t="s">
        <v>377</v>
      </c>
      <c r="B8" s="142">
        <v>11</v>
      </c>
      <c r="C8" s="89">
        <v>15.6</v>
      </c>
      <c r="D8" s="89">
        <v>21.4</v>
      </c>
      <c r="E8" s="143" t="s">
        <v>376</v>
      </c>
    </row>
    <row r="9" spans="1:5" ht="29.25" thickBot="1" x14ac:dyDescent="0.3">
      <c r="A9" s="107" t="s">
        <v>375</v>
      </c>
      <c r="B9" s="144">
        <v>24.2</v>
      </c>
      <c r="C9" s="88">
        <v>28.9</v>
      </c>
      <c r="D9" s="88">
        <v>34.700000000000003</v>
      </c>
      <c r="E9" s="143" t="s">
        <v>374</v>
      </c>
    </row>
    <row r="10" spans="1:5" ht="29.25" thickBot="1" x14ac:dyDescent="0.3">
      <c r="A10" s="107" t="s">
        <v>373</v>
      </c>
      <c r="B10" s="89">
        <v>11.5</v>
      </c>
      <c r="C10" s="89">
        <v>16.2</v>
      </c>
      <c r="D10" s="89">
        <v>11.1</v>
      </c>
      <c r="E10" s="136" t="s">
        <v>372</v>
      </c>
    </row>
    <row r="11" spans="1:5" ht="29.25" thickBot="1" x14ac:dyDescent="0.3">
      <c r="A11" s="107" t="s">
        <v>371</v>
      </c>
      <c r="B11" s="144">
        <v>2.6</v>
      </c>
      <c r="C11" s="88">
        <v>2.9</v>
      </c>
      <c r="D11" s="88">
        <v>3.2</v>
      </c>
      <c r="E11" s="143" t="s">
        <v>370</v>
      </c>
    </row>
    <row r="12" spans="1:5" ht="16.5" thickBot="1" x14ac:dyDescent="0.3">
      <c r="A12" s="23" t="s">
        <v>414</v>
      </c>
      <c r="B12" s="142">
        <v>32.9</v>
      </c>
      <c r="C12" s="89">
        <v>14.3</v>
      </c>
      <c r="D12" s="89">
        <v>0.6</v>
      </c>
      <c r="E12" s="143" t="s">
        <v>368</v>
      </c>
    </row>
    <row r="13" spans="1:5" ht="43.5" thickBot="1" x14ac:dyDescent="0.3">
      <c r="A13" s="107" t="s">
        <v>412</v>
      </c>
      <c r="B13" s="144">
        <v>91.9</v>
      </c>
      <c r="C13" s="88">
        <v>93.4</v>
      </c>
      <c r="D13" s="88">
        <v>96.7</v>
      </c>
      <c r="E13" s="143" t="s">
        <v>397</v>
      </c>
    </row>
    <row r="14" spans="1:5" ht="29.25" thickBot="1" x14ac:dyDescent="0.3">
      <c r="A14" s="107" t="s">
        <v>366</v>
      </c>
      <c r="B14" s="142">
        <v>88.3</v>
      </c>
      <c r="C14" s="89">
        <v>86.9</v>
      </c>
      <c r="D14" s="89">
        <v>88</v>
      </c>
      <c r="E14" s="143" t="s">
        <v>365</v>
      </c>
    </row>
    <row r="15" spans="1:5" ht="16.5" thickBot="1" x14ac:dyDescent="0.3">
      <c r="A15" s="145" t="s">
        <v>364</v>
      </c>
      <c r="B15" s="146">
        <v>100</v>
      </c>
      <c r="C15" s="88">
        <v>100</v>
      </c>
      <c r="D15" s="147">
        <v>100</v>
      </c>
      <c r="E15" s="143" t="s">
        <v>363</v>
      </c>
    </row>
    <row r="16" spans="1:5" x14ac:dyDescent="0.25">
      <c r="A16" s="148"/>
      <c r="B16" s="572" t="s">
        <v>77</v>
      </c>
      <c r="C16" s="573"/>
      <c r="D16" s="573"/>
      <c r="E16" s="583"/>
    </row>
    <row r="17" spans="1:5" ht="16.5" thickBot="1" x14ac:dyDescent="0.3">
      <c r="A17" s="149"/>
      <c r="B17" s="585" t="s">
        <v>88</v>
      </c>
      <c r="C17" s="586"/>
      <c r="D17" s="587"/>
      <c r="E17" s="584"/>
    </row>
    <row r="18" spans="1:5" ht="16.5" thickBot="1" x14ac:dyDescent="0.3">
      <c r="A18" s="131" t="s">
        <v>411</v>
      </c>
      <c r="B18" s="140">
        <v>14.2</v>
      </c>
      <c r="C18" s="140">
        <v>21.8</v>
      </c>
      <c r="D18" s="141">
        <v>13.8</v>
      </c>
      <c r="E18" s="136" t="s">
        <v>378</v>
      </c>
    </row>
    <row r="19" spans="1:5" ht="29.25" thickBot="1" x14ac:dyDescent="0.3">
      <c r="A19" s="107" t="s">
        <v>377</v>
      </c>
      <c r="B19" s="142">
        <v>18.100000000000001</v>
      </c>
      <c r="C19" s="89">
        <v>22.7</v>
      </c>
      <c r="D19" s="89">
        <v>20.8</v>
      </c>
      <c r="E19" s="143" t="s">
        <v>376</v>
      </c>
    </row>
    <row r="20" spans="1:5" ht="29.25" thickBot="1" x14ac:dyDescent="0.3">
      <c r="A20" s="107" t="s">
        <v>375</v>
      </c>
      <c r="B20" s="144">
        <v>85.8</v>
      </c>
      <c r="C20" s="88">
        <v>92.3</v>
      </c>
      <c r="D20" s="88">
        <v>78.3</v>
      </c>
      <c r="E20" s="143" t="s">
        <v>374</v>
      </c>
    </row>
    <row r="21" spans="1:5" ht="29.25" thickBot="1" x14ac:dyDescent="0.3">
      <c r="A21" s="107" t="s">
        <v>373</v>
      </c>
      <c r="B21" s="89">
        <v>39.799999999999997</v>
      </c>
      <c r="C21" s="89">
        <v>32.799999999999997</v>
      </c>
      <c r="D21" s="89">
        <v>17.100000000000001</v>
      </c>
      <c r="E21" s="143" t="s">
        <v>372</v>
      </c>
    </row>
    <row r="22" spans="1:5" ht="29.25" thickBot="1" x14ac:dyDescent="0.3">
      <c r="A22" s="107" t="s">
        <v>371</v>
      </c>
      <c r="B22" s="144">
        <v>2.1</v>
      </c>
      <c r="C22" s="88">
        <v>2.2000000000000002</v>
      </c>
      <c r="D22" s="88">
        <v>2</v>
      </c>
      <c r="E22" s="143" t="s">
        <v>370</v>
      </c>
    </row>
    <row r="23" spans="1:5" ht="16.5" thickBot="1" x14ac:dyDescent="0.3">
      <c r="A23" s="23" t="s">
        <v>414</v>
      </c>
      <c r="B23" s="142">
        <v>25.4</v>
      </c>
      <c r="C23" s="89">
        <v>10.9</v>
      </c>
      <c r="D23" s="89">
        <v>0.3</v>
      </c>
      <c r="E23" s="143" t="s">
        <v>368</v>
      </c>
    </row>
    <row r="24" spans="1:5" ht="43.5" thickBot="1" x14ac:dyDescent="0.3">
      <c r="A24" s="107" t="s">
        <v>412</v>
      </c>
      <c r="B24" s="144">
        <v>91.3</v>
      </c>
      <c r="C24" s="88">
        <v>92.6</v>
      </c>
      <c r="D24" s="88">
        <v>96.2</v>
      </c>
      <c r="E24" s="143" t="s">
        <v>397</v>
      </c>
    </row>
    <row r="25" spans="1:5" ht="29.25" thickBot="1" x14ac:dyDescent="0.3">
      <c r="A25" s="107" t="s">
        <v>366</v>
      </c>
      <c r="B25" s="142">
        <v>84.2</v>
      </c>
      <c r="C25" s="89">
        <v>83.8</v>
      </c>
      <c r="D25" s="89">
        <v>84.9</v>
      </c>
      <c r="E25" s="143" t="s">
        <v>365</v>
      </c>
    </row>
    <row r="26" spans="1:5" ht="17.25" thickTop="1" thickBot="1" x14ac:dyDescent="0.3">
      <c r="A26" s="150" t="s">
        <v>364</v>
      </c>
      <c r="B26" s="146">
        <v>100</v>
      </c>
      <c r="C26" s="88">
        <v>100</v>
      </c>
      <c r="D26" s="147">
        <v>100</v>
      </c>
      <c r="E26" s="143" t="s">
        <v>363</v>
      </c>
    </row>
    <row r="27" spans="1:5" x14ac:dyDescent="0.25">
      <c r="A27" s="148"/>
      <c r="B27" s="573" t="s">
        <v>85</v>
      </c>
      <c r="C27" s="573"/>
      <c r="D27" s="573"/>
      <c r="E27" s="588"/>
    </row>
    <row r="28" spans="1:5" ht="16.5" thickBot="1" x14ac:dyDescent="0.3">
      <c r="A28" s="149"/>
      <c r="B28" s="586" t="s">
        <v>86</v>
      </c>
      <c r="C28" s="586"/>
      <c r="D28" s="586"/>
      <c r="E28" s="589"/>
    </row>
    <row r="29" spans="1:5" ht="16.5" thickBot="1" x14ac:dyDescent="0.3">
      <c r="A29" s="131" t="s">
        <v>411</v>
      </c>
      <c r="B29" s="140">
        <v>34.1</v>
      </c>
      <c r="C29" s="140">
        <v>46.4</v>
      </c>
      <c r="D29" s="141">
        <v>29</v>
      </c>
      <c r="E29" s="136" t="s">
        <v>378</v>
      </c>
    </row>
    <row r="30" spans="1:5" ht="29.25" thickBot="1" x14ac:dyDescent="0.3">
      <c r="A30" s="107" t="s">
        <v>377</v>
      </c>
      <c r="B30" s="142">
        <v>14.6</v>
      </c>
      <c r="C30" s="89">
        <v>19.2</v>
      </c>
      <c r="D30" s="89">
        <v>21.1</v>
      </c>
      <c r="E30" s="143" t="s">
        <v>376</v>
      </c>
    </row>
    <row r="31" spans="1:5" ht="29.25" thickBot="1" x14ac:dyDescent="0.3">
      <c r="A31" s="107" t="s">
        <v>375</v>
      </c>
      <c r="B31" s="144">
        <v>55</v>
      </c>
      <c r="C31" s="88">
        <v>60.6</v>
      </c>
      <c r="D31" s="88">
        <v>56</v>
      </c>
      <c r="E31" s="143" t="s">
        <v>374</v>
      </c>
    </row>
    <row r="32" spans="1:5" ht="60" customHeight="1" thickBot="1" x14ac:dyDescent="0.3">
      <c r="A32" s="107" t="s">
        <v>373</v>
      </c>
      <c r="B32" s="89">
        <v>25.6</v>
      </c>
      <c r="C32" s="89">
        <v>24.5</v>
      </c>
      <c r="D32" s="89">
        <v>14.1</v>
      </c>
      <c r="E32" s="143" t="s">
        <v>372</v>
      </c>
    </row>
    <row r="33" spans="1:5" ht="29.25" thickBot="1" x14ac:dyDescent="0.3">
      <c r="A33" s="107" t="s">
        <v>371</v>
      </c>
      <c r="B33" s="144">
        <v>2.4</v>
      </c>
      <c r="C33" s="88">
        <v>2.5</v>
      </c>
      <c r="D33" s="88">
        <v>2.6</v>
      </c>
      <c r="E33" s="143" t="s">
        <v>370</v>
      </c>
    </row>
    <row r="34" spans="1:5" ht="16.5" thickBot="1" x14ac:dyDescent="0.3">
      <c r="A34" s="23" t="s">
        <v>414</v>
      </c>
      <c r="B34" s="142">
        <v>29.2</v>
      </c>
      <c r="C34" s="89">
        <v>12.6</v>
      </c>
      <c r="D34" s="89">
        <v>0.5</v>
      </c>
      <c r="E34" s="143" t="s">
        <v>368</v>
      </c>
    </row>
    <row r="35" spans="1:5" ht="43.5" thickBot="1" x14ac:dyDescent="0.3">
      <c r="A35" s="107" t="s">
        <v>412</v>
      </c>
      <c r="B35" s="144">
        <v>91.6</v>
      </c>
      <c r="C35" s="88">
        <v>93</v>
      </c>
      <c r="D35" s="88">
        <v>96.5</v>
      </c>
      <c r="E35" s="143" t="s">
        <v>397</v>
      </c>
    </row>
    <row r="36" spans="1:5" ht="29.25" thickBot="1" x14ac:dyDescent="0.3">
      <c r="A36" s="107" t="s">
        <v>366</v>
      </c>
      <c r="B36" s="142">
        <v>86.3</v>
      </c>
      <c r="C36" s="89">
        <v>85.3</v>
      </c>
      <c r="D36" s="89">
        <v>86.5</v>
      </c>
      <c r="E36" s="151" t="s">
        <v>365</v>
      </c>
    </row>
    <row r="37" spans="1:5" ht="16.5" thickBot="1" x14ac:dyDescent="0.3">
      <c r="A37" s="152" t="s">
        <v>364</v>
      </c>
      <c r="B37" s="146">
        <v>100</v>
      </c>
      <c r="C37" s="88">
        <v>100</v>
      </c>
      <c r="D37" s="147">
        <v>100</v>
      </c>
      <c r="E37" s="153" t="s">
        <v>363</v>
      </c>
    </row>
    <row r="38" spans="1:5" x14ac:dyDescent="0.25">
      <c r="A38" s="566" t="s">
        <v>361</v>
      </c>
      <c r="B38" s="567"/>
      <c r="C38" s="567"/>
      <c r="D38" s="567"/>
      <c r="E38" s="567"/>
    </row>
    <row r="39" spans="1:5" x14ac:dyDescent="0.25">
      <c r="A39" s="566" t="s">
        <v>415</v>
      </c>
      <c r="B39" s="567"/>
      <c r="C39" s="567"/>
      <c r="D39" s="567"/>
      <c r="E39" s="567"/>
    </row>
  </sheetData>
  <mergeCells count="15">
    <mergeCell ref="A38:E38"/>
    <mergeCell ref="A39:E39"/>
    <mergeCell ref="E16:E17"/>
    <mergeCell ref="B17:D17"/>
    <mergeCell ref="B27:D27"/>
    <mergeCell ref="E27:E28"/>
    <mergeCell ref="B28:D28"/>
    <mergeCell ref="B16:D16"/>
    <mergeCell ref="A1:E1"/>
    <mergeCell ref="A2:E2"/>
    <mergeCell ref="A3:A6"/>
    <mergeCell ref="E3:E6"/>
    <mergeCell ref="B5:D5"/>
    <mergeCell ref="B6:D6"/>
    <mergeCell ref="B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B208-EF6D-4ECC-994F-0DB1BA9504D4}">
  <sheetPr>
    <tabColor rgb="FFFFFF00"/>
  </sheetPr>
  <dimension ref="A1:E18"/>
  <sheetViews>
    <sheetView zoomScaleNormal="100" workbookViewId="0">
      <selection activeCell="A17" sqref="A17:E18"/>
    </sheetView>
  </sheetViews>
  <sheetFormatPr defaultRowHeight="15" x14ac:dyDescent="0.25"/>
  <cols>
    <col min="1" max="5" width="16.5703125" customWidth="1"/>
  </cols>
  <sheetData>
    <row r="1" spans="1:5" ht="35.25" customHeight="1" x14ac:dyDescent="0.25">
      <c r="A1" s="307" t="s">
        <v>475</v>
      </c>
      <c r="B1" s="308"/>
      <c r="C1" s="308"/>
      <c r="D1" s="308"/>
      <c r="E1" s="308"/>
    </row>
    <row r="2" spans="1:5" ht="45.75" customHeight="1" x14ac:dyDescent="0.25">
      <c r="A2" s="307" t="s">
        <v>473</v>
      </c>
      <c r="B2" s="308"/>
      <c r="C2" s="308"/>
      <c r="D2" s="308"/>
      <c r="E2" s="308"/>
    </row>
    <row r="3" spans="1:5" ht="29.25" customHeight="1" x14ac:dyDescent="0.25">
      <c r="A3" s="223" t="s">
        <v>490</v>
      </c>
      <c r="B3" s="590" t="s">
        <v>491</v>
      </c>
      <c r="C3" s="590"/>
      <c r="D3" s="590" t="s">
        <v>492</v>
      </c>
      <c r="E3" s="590"/>
    </row>
    <row r="4" spans="1:5" ht="16.5" customHeight="1" x14ac:dyDescent="0.25">
      <c r="A4" s="217"/>
      <c r="B4" s="218" t="s">
        <v>384</v>
      </c>
      <c r="C4" s="218" t="s">
        <v>383</v>
      </c>
      <c r="D4" s="218" t="s">
        <v>384</v>
      </c>
      <c r="E4" s="218" t="s">
        <v>383</v>
      </c>
    </row>
    <row r="5" spans="1:5" x14ac:dyDescent="0.25">
      <c r="A5" s="590" t="s">
        <v>81</v>
      </c>
      <c r="B5" s="590"/>
      <c r="C5" s="590"/>
      <c r="D5" s="590"/>
      <c r="E5" s="590"/>
    </row>
    <row r="6" spans="1:5" x14ac:dyDescent="0.25">
      <c r="A6" s="219" t="s">
        <v>470</v>
      </c>
      <c r="B6" s="220">
        <v>86.4</v>
      </c>
      <c r="C6" s="220">
        <v>31.2</v>
      </c>
      <c r="D6" s="220">
        <v>427</v>
      </c>
      <c r="E6" s="220">
        <v>425</v>
      </c>
    </row>
    <row r="7" spans="1:5" x14ac:dyDescent="0.25">
      <c r="A7" s="221" t="s">
        <v>471</v>
      </c>
      <c r="B7" s="222">
        <v>85.4</v>
      </c>
      <c r="C7" s="222">
        <v>22.6</v>
      </c>
      <c r="D7" s="222">
        <v>427</v>
      </c>
      <c r="E7" s="222">
        <v>423</v>
      </c>
    </row>
    <row r="8" spans="1:5" x14ac:dyDescent="0.25">
      <c r="A8" s="219" t="s">
        <v>472</v>
      </c>
      <c r="B8" s="220">
        <v>85.9</v>
      </c>
      <c r="C8" s="220">
        <v>26.9</v>
      </c>
      <c r="D8" s="220">
        <v>427</v>
      </c>
      <c r="E8" s="220">
        <v>424</v>
      </c>
    </row>
    <row r="9" spans="1:5" x14ac:dyDescent="0.25">
      <c r="A9" s="590" t="s">
        <v>80</v>
      </c>
      <c r="B9" s="590"/>
      <c r="C9" s="590"/>
      <c r="D9" s="590"/>
      <c r="E9" s="590"/>
    </row>
    <row r="10" spans="1:5" x14ac:dyDescent="0.25">
      <c r="A10" s="219" t="s">
        <v>470</v>
      </c>
      <c r="B10" s="220">
        <v>85.1</v>
      </c>
      <c r="C10" s="220">
        <v>36.6</v>
      </c>
      <c r="D10" s="220">
        <v>441</v>
      </c>
      <c r="E10" s="220">
        <v>448</v>
      </c>
    </row>
    <row r="11" spans="1:5" x14ac:dyDescent="0.25">
      <c r="A11" s="221" t="s">
        <v>471</v>
      </c>
      <c r="B11" s="222">
        <v>86.4</v>
      </c>
      <c r="C11" s="222">
        <v>32</v>
      </c>
      <c r="D11" s="222">
        <v>437</v>
      </c>
      <c r="E11" s="222">
        <v>429</v>
      </c>
    </row>
    <row r="12" spans="1:5" x14ac:dyDescent="0.25">
      <c r="A12" s="219" t="s">
        <v>472</v>
      </c>
      <c r="B12" s="220">
        <v>85.7</v>
      </c>
      <c r="C12" s="220">
        <v>34.4</v>
      </c>
      <c r="D12" s="220">
        <v>439</v>
      </c>
      <c r="E12" s="220">
        <v>440</v>
      </c>
    </row>
    <row r="13" spans="1:5" x14ac:dyDescent="0.25">
      <c r="A13" s="590" t="s">
        <v>493</v>
      </c>
      <c r="B13" s="590"/>
      <c r="C13" s="590"/>
      <c r="D13" s="590"/>
      <c r="E13" s="590"/>
    </row>
    <row r="14" spans="1:5" x14ac:dyDescent="0.25">
      <c r="A14" s="219" t="s">
        <v>470</v>
      </c>
      <c r="B14" s="220">
        <v>86</v>
      </c>
      <c r="C14" s="220">
        <v>32.9</v>
      </c>
      <c r="D14" s="220">
        <v>431</v>
      </c>
      <c r="E14" s="220">
        <v>433</v>
      </c>
    </row>
    <row r="15" spans="1:5" x14ac:dyDescent="0.25">
      <c r="A15" s="221" t="s">
        <v>471</v>
      </c>
      <c r="B15" s="222">
        <v>85.6</v>
      </c>
      <c r="C15" s="222">
        <v>25.4</v>
      </c>
      <c r="D15" s="222">
        <v>430</v>
      </c>
      <c r="E15" s="222">
        <v>425</v>
      </c>
    </row>
    <row r="16" spans="1:5" x14ac:dyDescent="0.25">
      <c r="A16" s="219" t="s">
        <v>472</v>
      </c>
      <c r="B16" s="220">
        <v>85.9</v>
      </c>
      <c r="C16" s="220">
        <v>29.2</v>
      </c>
      <c r="D16" s="220">
        <v>430</v>
      </c>
      <c r="E16" s="220">
        <v>430</v>
      </c>
    </row>
    <row r="17" spans="1:5" ht="15" customHeight="1" x14ac:dyDescent="0.25">
      <c r="A17" s="566" t="s">
        <v>485</v>
      </c>
      <c r="B17" s="567"/>
      <c r="C17" s="567"/>
      <c r="D17" s="567"/>
      <c r="E17" s="567"/>
    </row>
    <row r="18" spans="1:5" ht="15.75" customHeight="1" x14ac:dyDescent="0.25">
      <c r="A18" s="566" t="s">
        <v>415</v>
      </c>
      <c r="B18" s="567"/>
      <c r="C18" s="567"/>
      <c r="D18" s="567"/>
      <c r="E18" s="567"/>
    </row>
  </sheetData>
  <mergeCells count="9">
    <mergeCell ref="A18:E18"/>
    <mergeCell ref="A2:E2"/>
    <mergeCell ref="B3:C3"/>
    <mergeCell ref="D3:E3"/>
    <mergeCell ref="A1:E1"/>
    <mergeCell ref="A5:E5"/>
    <mergeCell ref="A9:E9"/>
    <mergeCell ref="A13:E13"/>
    <mergeCell ref="A17:E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697A-367E-4859-876A-50AC43C6F303}">
  <sheetPr>
    <tabColor rgb="FFFFFF00"/>
  </sheetPr>
  <dimension ref="A1:G41"/>
  <sheetViews>
    <sheetView topLeftCell="A16" zoomScale="70" zoomScaleNormal="70" workbookViewId="0">
      <selection activeCell="E20" sqref="A1:G41"/>
    </sheetView>
  </sheetViews>
  <sheetFormatPr defaultRowHeight="15" x14ac:dyDescent="0.25"/>
  <cols>
    <col min="1" max="1" width="15.28515625" customWidth="1"/>
    <col min="2" max="2" width="20" customWidth="1"/>
    <col min="3" max="6" width="17.7109375" customWidth="1"/>
    <col min="7" max="7" width="15.7109375" customWidth="1"/>
  </cols>
  <sheetData>
    <row r="1" spans="1:7" ht="36" customHeight="1" x14ac:dyDescent="0.25">
      <c r="A1" s="394" t="s">
        <v>446</v>
      </c>
      <c r="B1" s="366"/>
      <c r="C1" s="366"/>
      <c r="D1" s="366"/>
      <c r="E1" s="366"/>
      <c r="F1" s="366"/>
      <c r="G1" s="366"/>
    </row>
    <row r="2" spans="1:7" ht="33" customHeight="1" thickBot="1" x14ac:dyDescent="0.3">
      <c r="A2" s="612" t="s">
        <v>445</v>
      </c>
      <c r="B2" s="395"/>
      <c r="C2" s="395"/>
      <c r="D2" s="395"/>
      <c r="E2" s="395"/>
      <c r="F2" s="395"/>
      <c r="G2" s="395"/>
    </row>
    <row r="3" spans="1:7" ht="25.15" customHeight="1" thickTop="1" thickBot="1" x14ac:dyDescent="0.3">
      <c r="A3" s="607" t="s">
        <v>443</v>
      </c>
      <c r="B3" s="603" t="s">
        <v>441</v>
      </c>
      <c r="C3" s="613" t="s">
        <v>381</v>
      </c>
      <c r="D3" s="614"/>
      <c r="E3" s="614"/>
      <c r="F3" s="605" t="s">
        <v>461</v>
      </c>
      <c r="G3" s="607" t="s">
        <v>98</v>
      </c>
    </row>
    <row r="4" spans="1:7" ht="23.45" customHeight="1" thickBot="1" x14ac:dyDescent="0.3">
      <c r="A4" s="607"/>
      <c r="B4" s="603"/>
      <c r="C4" s="615" t="s">
        <v>380</v>
      </c>
      <c r="D4" s="616"/>
      <c r="E4" s="616"/>
      <c r="F4" s="605"/>
      <c r="G4" s="607"/>
    </row>
    <row r="5" spans="1:7" ht="40.9" customHeight="1" thickBot="1" x14ac:dyDescent="0.3">
      <c r="A5" s="607"/>
      <c r="B5" s="603"/>
      <c r="C5" s="160" t="s">
        <v>437</v>
      </c>
      <c r="D5" s="158" t="s">
        <v>438</v>
      </c>
      <c r="E5" s="161" t="s">
        <v>439</v>
      </c>
      <c r="F5" s="605"/>
      <c r="G5" s="607"/>
    </row>
    <row r="6" spans="1:7" ht="29.45" customHeight="1" thickBot="1" x14ac:dyDescent="0.3">
      <c r="A6" s="608"/>
      <c r="B6" s="604"/>
      <c r="C6" s="200" t="s">
        <v>387</v>
      </c>
      <c r="D6" s="201" t="s">
        <v>386</v>
      </c>
      <c r="E6" s="202" t="s">
        <v>385</v>
      </c>
      <c r="F6" s="606"/>
      <c r="G6" s="608"/>
    </row>
    <row r="7" spans="1:7" ht="19.149999999999999" customHeight="1" thickTop="1" thickBot="1" x14ac:dyDescent="0.3">
      <c r="A7" s="492" t="s">
        <v>81</v>
      </c>
      <c r="B7" s="492"/>
      <c r="C7" s="492"/>
      <c r="D7" s="492"/>
      <c r="E7" s="492"/>
      <c r="F7" s="492"/>
      <c r="G7" s="492"/>
    </row>
    <row r="8" spans="1:7" ht="14.45" customHeight="1" thickTop="1" thickBot="1" x14ac:dyDescent="0.3">
      <c r="A8" s="591" t="s">
        <v>87</v>
      </c>
      <c r="B8" s="163" t="s">
        <v>384</v>
      </c>
      <c r="C8" s="169">
        <v>15</v>
      </c>
      <c r="D8" s="169">
        <v>4</v>
      </c>
      <c r="E8" s="169">
        <v>1421</v>
      </c>
      <c r="F8" s="163" t="s">
        <v>384</v>
      </c>
      <c r="G8" s="594" t="s">
        <v>76</v>
      </c>
    </row>
    <row r="9" spans="1:7" ht="14.45" customHeight="1" thickBot="1" x14ac:dyDescent="0.3">
      <c r="A9" s="592"/>
      <c r="B9" s="162" t="s">
        <v>383</v>
      </c>
      <c r="C9" s="170">
        <v>64</v>
      </c>
      <c r="D9" s="170">
        <v>216</v>
      </c>
      <c r="E9" s="170">
        <v>1160</v>
      </c>
      <c r="F9" s="162" t="s">
        <v>383</v>
      </c>
      <c r="G9" s="595"/>
    </row>
    <row r="10" spans="1:7" ht="14.45" customHeight="1" thickBot="1" x14ac:dyDescent="0.3">
      <c r="A10" s="592"/>
      <c r="B10" s="159" t="s">
        <v>398</v>
      </c>
      <c r="C10" s="171">
        <v>89</v>
      </c>
      <c r="D10" s="171">
        <v>283</v>
      </c>
      <c r="E10" s="171">
        <v>1068</v>
      </c>
      <c r="F10" s="159" t="s">
        <v>398</v>
      </c>
      <c r="G10" s="595"/>
    </row>
    <row r="11" spans="1:7" ht="14.45" customHeight="1" thickBot="1" x14ac:dyDescent="0.3">
      <c r="A11" s="592"/>
      <c r="B11" s="159" t="s">
        <v>442</v>
      </c>
      <c r="C11" s="170">
        <v>114</v>
      </c>
      <c r="D11" s="170">
        <v>160</v>
      </c>
      <c r="E11" s="170">
        <v>1165</v>
      </c>
      <c r="F11" s="159" t="s">
        <v>442</v>
      </c>
      <c r="G11" s="595"/>
    </row>
    <row r="12" spans="1:7" ht="14.45" customHeight="1" thickBot="1" x14ac:dyDescent="0.3">
      <c r="A12" s="593"/>
      <c r="B12" s="168" t="s">
        <v>444</v>
      </c>
      <c r="C12" s="172">
        <v>80</v>
      </c>
      <c r="D12" s="172">
        <v>222</v>
      </c>
      <c r="E12" s="172">
        <v>1139</v>
      </c>
      <c r="F12" s="168" t="s">
        <v>444</v>
      </c>
      <c r="G12" s="596"/>
    </row>
    <row r="13" spans="1:7" ht="14.45" customHeight="1" thickTop="1" thickBot="1" x14ac:dyDescent="0.3">
      <c r="A13" s="600" t="s">
        <v>88</v>
      </c>
      <c r="B13" s="164" t="s">
        <v>384</v>
      </c>
      <c r="C13" s="173">
        <v>39</v>
      </c>
      <c r="D13" s="173">
        <v>2</v>
      </c>
      <c r="E13" s="173">
        <v>1398</v>
      </c>
      <c r="F13" s="163" t="s">
        <v>384</v>
      </c>
      <c r="G13" s="600" t="s">
        <v>77</v>
      </c>
    </row>
    <row r="14" spans="1:7" ht="14.45" customHeight="1" thickBot="1" x14ac:dyDescent="0.3">
      <c r="A14" s="601"/>
      <c r="B14" s="165" t="s">
        <v>383</v>
      </c>
      <c r="C14" s="171">
        <v>355</v>
      </c>
      <c r="D14" s="171">
        <v>38</v>
      </c>
      <c r="E14" s="171">
        <v>1047</v>
      </c>
      <c r="F14" s="162" t="s">
        <v>383</v>
      </c>
      <c r="G14" s="601"/>
    </row>
    <row r="15" spans="1:7" ht="14.45" customHeight="1" thickBot="1" x14ac:dyDescent="0.3">
      <c r="A15" s="601"/>
      <c r="B15" s="166" t="s">
        <v>398</v>
      </c>
      <c r="C15" s="170">
        <v>381</v>
      </c>
      <c r="D15" s="170">
        <v>68</v>
      </c>
      <c r="E15" s="170">
        <v>992</v>
      </c>
      <c r="F15" s="159" t="s">
        <v>398</v>
      </c>
      <c r="G15" s="601"/>
    </row>
    <row r="16" spans="1:7" ht="14.45" customHeight="1" thickBot="1" x14ac:dyDescent="0.3">
      <c r="A16" s="601"/>
      <c r="B16" s="166" t="s">
        <v>442</v>
      </c>
      <c r="C16" s="171">
        <v>253</v>
      </c>
      <c r="D16" s="171">
        <v>44</v>
      </c>
      <c r="E16" s="171">
        <v>1143</v>
      </c>
      <c r="F16" s="159" t="s">
        <v>442</v>
      </c>
      <c r="G16" s="601"/>
    </row>
    <row r="17" spans="1:7" ht="14.45" customHeight="1" thickBot="1" x14ac:dyDescent="0.3">
      <c r="A17" s="602"/>
      <c r="B17" s="167" t="s">
        <v>444</v>
      </c>
      <c r="C17" s="174">
        <v>317</v>
      </c>
      <c r="D17" s="174">
        <v>55</v>
      </c>
      <c r="E17" s="174">
        <v>1067</v>
      </c>
      <c r="F17" s="168" t="s">
        <v>444</v>
      </c>
      <c r="G17" s="602"/>
    </row>
    <row r="18" spans="1:7" ht="17.45" customHeight="1" thickTop="1" thickBot="1" x14ac:dyDescent="0.3">
      <c r="A18" s="466" t="s">
        <v>80</v>
      </c>
      <c r="B18" s="466"/>
      <c r="C18" s="466"/>
      <c r="D18" s="466"/>
      <c r="E18" s="466"/>
      <c r="F18" s="466"/>
      <c r="G18" s="466"/>
    </row>
    <row r="19" spans="1:7" ht="14.45" customHeight="1" thickTop="1" thickBot="1" x14ac:dyDescent="0.3">
      <c r="A19" s="591" t="s">
        <v>87</v>
      </c>
      <c r="B19" s="163" t="s">
        <v>384</v>
      </c>
      <c r="C19" s="169">
        <v>9</v>
      </c>
      <c r="D19" s="169">
        <v>4</v>
      </c>
      <c r="E19" s="169">
        <v>1427</v>
      </c>
      <c r="F19" s="163" t="s">
        <v>384</v>
      </c>
      <c r="G19" s="594" t="s">
        <v>76</v>
      </c>
    </row>
    <row r="20" spans="1:7" ht="14.45" customHeight="1" thickBot="1" x14ac:dyDescent="0.3">
      <c r="A20" s="592"/>
      <c r="B20" s="162" t="s">
        <v>383</v>
      </c>
      <c r="C20" s="170">
        <v>32</v>
      </c>
      <c r="D20" s="170">
        <v>251</v>
      </c>
      <c r="E20" s="170">
        <v>1156</v>
      </c>
      <c r="F20" s="162" t="s">
        <v>383</v>
      </c>
      <c r="G20" s="595"/>
    </row>
    <row r="21" spans="1:7" ht="14.45" customHeight="1" thickBot="1" x14ac:dyDescent="0.3">
      <c r="A21" s="592"/>
      <c r="B21" s="159" t="s">
        <v>398</v>
      </c>
      <c r="C21" s="171">
        <v>41</v>
      </c>
      <c r="D21" s="171">
        <v>350</v>
      </c>
      <c r="E21" s="171">
        <v>1049</v>
      </c>
      <c r="F21" s="159" t="s">
        <v>398</v>
      </c>
      <c r="G21" s="595"/>
    </row>
    <row r="22" spans="1:7" ht="14.45" customHeight="1" thickBot="1" x14ac:dyDescent="0.3">
      <c r="A22" s="592"/>
      <c r="B22" s="159" t="s">
        <v>442</v>
      </c>
      <c r="C22" s="170">
        <v>58</v>
      </c>
      <c r="D22" s="170">
        <v>151</v>
      </c>
      <c r="E22" s="170">
        <v>1231</v>
      </c>
      <c r="F22" s="159" t="s">
        <v>442</v>
      </c>
      <c r="G22" s="595"/>
    </row>
    <row r="23" spans="1:7" ht="14.45" customHeight="1" thickBot="1" x14ac:dyDescent="0.3">
      <c r="A23" s="593"/>
      <c r="B23" s="168" t="s">
        <v>444</v>
      </c>
      <c r="C23" s="172">
        <v>39</v>
      </c>
      <c r="D23" s="172">
        <v>282</v>
      </c>
      <c r="E23" s="172">
        <v>1119</v>
      </c>
      <c r="F23" s="168" t="s">
        <v>444</v>
      </c>
      <c r="G23" s="596"/>
    </row>
    <row r="24" spans="1:7" ht="14.45" customHeight="1" thickTop="1" thickBot="1" x14ac:dyDescent="0.3">
      <c r="A24" s="597" t="s">
        <v>88</v>
      </c>
      <c r="B24" s="163" t="s">
        <v>384</v>
      </c>
      <c r="C24" s="173">
        <v>23</v>
      </c>
      <c r="D24" s="173">
        <v>2</v>
      </c>
      <c r="E24" s="173">
        <v>1415</v>
      </c>
      <c r="F24" s="163" t="s">
        <v>384</v>
      </c>
      <c r="G24" s="600" t="s">
        <v>77</v>
      </c>
    </row>
    <row r="25" spans="1:7" ht="14.45" customHeight="1" thickBot="1" x14ac:dyDescent="0.3">
      <c r="A25" s="598"/>
      <c r="B25" s="162" t="s">
        <v>383</v>
      </c>
      <c r="C25" s="171">
        <v>270</v>
      </c>
      <c r="D25" s="171">
        <v>53</v>
      </c>
      <c r="E25" s="171">
        <v>1117</v>
      </c>
      <c r="F25" s="162" t="s">
        <v>383</v>
      </c>
      <c r="G25" s="601"/>
    </row>
    <row r="26" spans="1:7" ht="14.45" customHeight="1" thickBot="1" x14ac:dyDescent="0.3">
      <c r="A26" s="598"/>
      <c r="B26" s="159" t="s">
        <v>398</v>
      </c>
      <c r="C26" s="170">
        <v>325</v>
      </c>
      <c r="D26" s="170">
        <v>70</v>
      </c>
      <c r="E26" s="170">
        <v>1045</v>
      </c>
      <c r="F26" s="159" t="s">
        <v>398</v>
      </c>
      <c r="G26" s="601"/>
    </row>
    <row r="27" spans="1:7" ht="14.45" customHeight="1" thickBot="1" x14ac:dyDescent="0.3">
      <c r="A27" s="598"/>
      <c r="B27" s="159" t="s">
        <v>442</v>
      </c>
      <c r="C27" s="171">
        <v>211</v>
      </c>
      <c r="D27" s="171">
        <v>26</v>
      </c>
      <c r="E27" s="171">
        <v>1203</v>
      </c>
      <c r="F27" s="159" t="s">
        <v>442</v>
      </c>
      <c r="G27" s="601"/>
    </row>
    <row r="28" spans="1:7" ht="14.45" customHeight="1" thickBot="1" x14ac:dyDescent="0.3">
      <c r="A28" s="599"/>
      <c r="B28" s="168" t="s">
        <v>444</v>
      </c>
      <c r="C28" s="174">
        <v>276</v>
      </c>
      <c r="D28" s="174">
        <v>57</v>
      </c>
      <c r="E28" s="174">
        <v>1107</v>
      </c>
      <c r="F28" s="168" t="s">
        <v>444</v>
      </c>
      <c r="G28" s="602"/>
    </row>
    <row r="29" spans="1:7" ht="14.45" customHeight="1" thickTop="1" thickBot="1" x14ac:dyDescent="0.3">
      <c r="A29" s="466" t="s">
        <v>92</v>
      </c>
      <c r="B29" s="466"/>
      <c r="C29" s="466"/>
      <c r="D29" s="466"/>
      <c r="E29" s="466"/>
      <c r="F29" s="466"/>
      <c r="G29" s="466"/>
    </row>
    <row r="30" spans="1:7" ht="16.5" thickTop="1" thickBot="1" x14ac:dyDescent="0.3">
      <c r="A30" s="591" t="s">
        <v>87</v>
      </c>
      <c r="B30" s="163" t="s">
        <v>384</v>
      </c>
      <c r="C30" s="169">
        <v>14</v>
      </c>
      <c r="D30" s="169">
        <v>4</v>
      </c>
      <c r="E30" s="169">
        <v>1422</v>
      </c>
      <c r="F30" s="163" t="s">
        <v>384</v>
      </c>
      <c r="G30" s="594" t="s">
        <v>76</v>
      </c>
    </row>
    <row r="31" spans="1:7" ht="15.75" thickBot="1" x14ac:dyDescent="0.3">
      <c r="A31" s="592"/>
      <c r="B31" s="162" t="s">
        <v>383</v>
      </c>
      <c r="C31" s="170">
        <v>54</v>
      </c>
      <c r="D31" s="170">
        <v>227</v>
      </c>
      <c r="E31" s="170">
        <v>1159</v>
      </c>
      <c r="F31" s="162" t="s">
        <v>383</v>
      </c>
      <c r="G31" s="595"/>
    </row>
    <row r="32" spans="1:7" ht="15.75" thickBot="1" x14ac:dyDescent="0.3">
      <c r="A32" s="592"/>
      <c r="B32" s="159" t="s">
        <v>398</v>
      </c>
      <c r="C32" s="171">
        <v>74</v>
      </c>
      <c r="D32" s="171">
        <v>305</v>
      </c>
      <c r="E32" s="171">
        <v>1062</v>
      </c>
      <c r="F32" s="159" t="s">
        <v>398</v>
      </c>
      <c r="G32" s="595"/>
    </row>
    <row r="33" spans="1:7" ht="15.75" thickBot="1" x14ac:dyDescent="0.3">
      <c r="A33" s="592"/>
      <c r="B33" s="159" t="s">
        <v>442</v>
      </c>
      <c r="C33" s="170">
        <v>98</v>
      </c>
      <c r="D33" s="170">
        <v>157</v>
      </c>
      <c r="E33" s="170">
        <v>1185</v>
      </c>
      <c r="F33" s="159" t="s">
        <v>442</v>
      </c>
      <c r="G33" s="595"/>
    </row>
    <row r="34" spans="1:7" ht="15.75" thickBot="1" x14ac:dyDescent="0.3">
      <c r="A34" s="593"/>
      <c r="B34" s="168" t="s">
        <v>444</v>
      </c>
      <c r="C34" s="172">
        <v>67</v>
      </c>
      <c r="D34" s="172">
        <v>240</v>
      </c>
      <c r="E34" s="172">
        <v>1133</v>
      </c>
      <c r="F34" s="168" t="s">
        <v>444</v>
      </c>
      <c r="G34" s="596"/>
    </row>
    <row r="35" spans="1:7" ht="16.5" thickTop="1" thickBot="1" x14ac:dyDescent="0.3">
      <c r="A35" s="597" t="s">
        <v>88</v>
      </c>
      <c r="B35" s="163" t="s">
        <v>384</v>
      </c>
      <c r="C35" s="173">
        <v>35</v>
      </c>
      <c r="D35" s="173">
        <v>2</v>
      </c>
      <c r="E35" s="173">
        <v>1403</v>
      </c>
      <c r="F35" s="163" t="s">
        <v>384</v>
      </c>
      <c r="G35" s="600" t="s">
        <v>77</v>
      </c>
    </row>
    <row r="36" spans="1:7" ht="15.75" thickBot="1" x14ac:dyDescent="0.3">
      <c r="A36" s="598"/>
      <c r="B36" s="162" t="s">
        <v>383</v>
      </c>
      <c r="C36" s="171">
        <v>330</v>
      </c>
      <c r="D36" s="171">
        <v>42</v>
      </c>
      <c r="E36" s="171">
        <v>1067</v>
      </c>
      <c r="F36" s="162" t="s">
        <v>383</v>
      </c>
      <c r="G36" s="601"/>
    </row>
    <row r="37" spans="1:7" ht="15.75" thickBot="1" x14ac:dyDescent="0.3">
      <c r="A37" s="598"/>
      <c r="B37" s="159" t="s">
        <v>398</v>
      </c>
      <c r="C37" s="170">
        <v>364</v>
      </c>
      <c r="D37" s="170">
        <v>68</v>
      </c>
      <c r="E37" s="170">
        <v>1008</v>
      </c>
      <c r="F37" s="159" t="s">
        <v>398</v>
      </c>
      <c r="G37" s="601"/>
    </row>
    <row r="38" spans="1:7" ht="15.75" thickBot="1" x14ac:dyDescent="0.3">
      <c r="A38" s="598"/>
      <c r="B38" s="159" t="s">
        <v>442</v>
      </c>
      <c r="C38" s="171">
        <v>240</v>
      </c>
      <c r="D38" s="171">
        <v>38</v>
      </c>
      <c r="E38" s="171">
        <v>1161</v>
      </c>
      <c r="F38" s="159" t="s">
        <v>442</v>
      </c>
      <c r="G38" s="601"/>
    </row>
    <row r="39" spans="1:7" ht="15.75" thickBot="1" x14ac:dyDescent="0.3">
      <c r="A39" s="599"/>
      <c r="B39" s="168" t="s">
        <v>444</v>
      </c>
      <c r="C39" s="174">
        <v>305</v>
      </c>
      <c r="D39" s="174">
        <v>56</v>
      </c>
      <c r="E39" s="174">
        <v>1079</v>
      </c>
      <c r="F39" s="168" t="s">
        <v>444</v>
      </c>
      <c r="G39" s="602"/>
    </row>
    <row r="40" spans="1:7" ht="15.75" thickTop="1" x14ac:dyDescent="0.25">
      <c r="A40" s="610" t="s">
        <v>485</v>
      </c>
      <c r="B40" s="611"/>
      <c r="C40" s="611"/>
      <c r="D40" s="611"/>
      <c r="E40" s="611"/>
      <c r="F40" s="611"/>
      <c r="G40" s="611"/>
    </row>
    <row r="41" spans="1:7" x14ac:dyDescent="0.25">
      <c r="A41" s="566" t="s">
        <v>415</v>
      </c>
      <c r="B41" s="609"/>
      <c r="C41" s="609"/>
      <c r="D41" s="609"/>
      <c r="E41" s="609"/>
      <c r="F41" s="609"/>
      <c r="G41" s="609"/>
    </row>
  </sheetData>
  <mergeCells count="25">
    <mergeCell ref="A41:G41"/>
    <mergeCell ref="A40:G40"/>
    <mergeCell ref="A1:G1"/>
    <mergeCell ref="A2:G2"/>
    <mergeCell ref="A19:A23"/>
    <mergeCell ref="G19:G23"/>
    <mergeCell ref="G13:G17"/>
    <mergeCell ref="A13:A17"/>
    <mergeCell ref="C3:E3"/>
    <mergeCell ref="C4:E4"/>
    <mergeCell ref="A8:A12"/>
    <mergeCell ref="G8:G12"/>
    <mergeCell ref="G24:G28"/>
    <mergeCell ref="A18:G18"/>
    <mergeCell ref="A7:G7"/>
    <mergeCell ref="A3:A6"/>
    <mergeCell ref="A30:A34"/>
    <mergeCell ref="G30:G34"/>
    <mergeCell ref="A35:A39"/>
    <mergeCell ref="G35:G39"/>
    <mergeCell ref="B3:B6"/>
    <mergeCell ref="F3:F6"/>
    <mergeCell ref="G3:G6"/>
    <mergeCell ref="A24:A28"/>
    <mergeCell ref="A29:G29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E5FA-4194-4C1D-89FE-0CB0DB501840}">
  <sheetPr>
    <tabColor rgb="FFFFFF00"/>
  </sheetPr>
  <dimension ref="A1:G12"/>
  <sheetViews>
    <sheetView zoomScaleNormal="100" workbookViewId="0">
      <selection activeCell="G5" sqref="A1:G11"/>
    </sheetView>
  </sheetViews>
  <sheetFormatPr defaultRowHeight="15" x14ac:dyDescent="0.25"/>
  <cols>
    <col min="1" max="1" width="19.28515625" customWidth="1"/>
    <col min="2" max="2" width="10.7109375" customWidth="1"/>
    <col min="3" max="4" width="12.140625" customWidth="1"/>
    <col min="5" max="6" width="11.85546875" customWidth="1"/>
    <col min="7" max="7" width="29" customWidth="1"/>
  </cols>
  <sheetData>
    <row r="1" spans="1:7" ht="42" customHeight="1" x14ac:dyDescent="0.25">
      <c r="A1" s="394" t="s">
        <v>489</v>
      </c>
      <c r="B1" s="366"/>
      <c r="C1" s="366"/>
      <c r="D1" s="366"/>
      <c r="E1" s="366"/>
      <c r="F1" s="366"/>
      <c r="G1" s="366"/>
    </row>
    <row r="2" spans="1:7" ht="35.25" customHeight="1" thickBot="1" x14ac:dyDescent="0.3">
      <c r="A2" s="394" t="s">
        <v>488</v>
      </c>
      <c r="B2" s="366"/>
      <c r="C2" s="366"/>
      <c r="D2" s="366"/>
      <c r="E2" s="366"/>
      <c r="F2" s="366"/>
      <c r="G2" s="366"/>
    </row>
    <row r="3" spans="1:7" ht="27" customHeight="1" thickTop="1" x14ac:dyDescent="0.25">
      <c r="A3" s="397" t="s">
        <v>381</v>
      </c>
      <c r="B3" s="184"/>
      <c r="C3" s="183" t="s">
        <v>76</v>
      </c>
      <c r="D3" s="20" t="s">
        <v>77</v>
      </c>
      <c r="E3" s="183" t="s">
        <v>85</v>
      </c>
      <c r="F3" s="189"/>
      <c r="G3" s="396" t="s">
        <v>380</v>
      </c>
    </row>
    <row r="4" spans="1:7" ht="21" customHeight="1" thickBot="1" x14ac:dyDescent="0.3">
      <c r="A4" s="397"/>
      <c r="B4" s="186"/>
      <c r="C4" s="187" t="s">
        <v>211</v>
      </c>
      <c r="D4" s="80" t="s">
        <v>88</v>
      </c>
      <c r="E4" s="187" t="s">
        <v>86</v>
      </c>
      <c r="F4" s="80"/>
      <c r="G4" s="397"/>
    </row>
    <row r="5" spans="1:7" ht="25.15" customHeight="1" thickTop="1" thickBot="1" x14ac:dyDescent="0.3">
      <c r="A5" s="625" t="s">
        <v>437</v>
      </c>
      <c r="B5" s="185" t="s">
        <v>447</v>
      </c>
      <c r="C5" s="134">
        <v>29</v>
      </c>
      <c r="D5" s="188">
        <v>24</v>
      </c>
      <c r="E5" s="134">
        <v>27</v>
      </c>
      <c r="F5" s="190" t="s">
        <v>447</v>
      </c>
      <c r="G5" s="397" t="s">
        <v>387</v>
      </c>
    </row>
    <row r="6" spans="1:7" ht="25.15" customHeight="1" thickBot="1" x14ac:dyDescent="0.3">
      <c r="A6" s="626"/>
      <c r="B6" s="186" t="s">
        <v>448</v>
      </c>
      <c r="C6" s="191">
        <v>38</v>
      </c>
      <c r="D6" s="192">
        <v>281</v>
      </c>
      <c r="E6" s="191">
        <v>157</v>
      </c>
      <c r="F6" s="182" t="s">
        <v>448</v>
      </c>
      <c r="G6" s="398"/>
    </row>
    <row r="7" spans="1:7" ht="25.15" customHeight="1" thickTop="1" thickBot="1" x14ac:dyDescent="0.3">
      <c r="A7" s="617" t="s">
        <v>438</v>
      </c>
      <c r="B7" s="618"/>
      <c r="C7" s="193">
        <v>240</v>
      </c>
      <c r="D7" s="194">
        <v>56</v>
      </c>
      <c r="E7" s="193">
        <v>150</v>
      </c>
      <c r="F7" s="627" t="s">
        <v>386</v>
      </c>
      <c r="G7" s="628"/>
    </row>
    <row r="8" spans="1:7" ht="25.15" customHeight="1" thickTop="1" thickBot="1" x14ac:dyDescent="0.3">
      <c r="A8" s="619" t="s">
        <v>439</v>
      </c>
      <c r="B8" s="620"/>
      <c r="C8" s="195">
        <v>1133</v>
      </c>
      <c r="D8" s="195">
        <v>1079</v>
      </c>
      <c r="E8" s="196">
        <v>1106</v>
      </c>
      <c r="F8" s="629" t="s">
        <v>385</v>
      </c>
      <c r="G8" s="630"/>
    </row>
    <row r="9" spans="1:7" ht="25.15" customHeight="1" thickTop="1" thickBot="1" x14ac:dyDescent="0.3">
      <c r="A9" s="621" t="s">
        <v>440</v>
      </c>
      <c r="B9" s="622"/>
      <c r="C9" s="197">
        <v>1440</v>
      </c>
      <c r="D9" s="198">
        <f>SUM(D5:D8)</f>
        <v>1440</v>
      </c>
      <c r="E9" s="197">
        <f>SUM(E5:E8)</f>
        <v>1440</v>
      </c>
      <c r="F9" s="631" t="s">
        <v>382</v>
      </c>
      <c r="G9" s="632"/>
    </row>
    <row r="10" spans="1:7" ht="25.5" customHeight="1" thickTop="1" x14ac:dyDescent="0.25">
      <c r="A10" s="379" t="s">
        <v>361</v>
      </c>
      <c r="B10" s="623"/>
      <c r="C10" s="623"/>
      <c r="D10" s="623"/>
      <c r="E10" s="623"/>
      <c r="F10" s="623"/>
      <c r="G10" s="624"/>
    </row>
    <row r="11" spans="1:7" ht="20.25" customHeight="1" x14ac:dyDescent="0.25">
      <c r="A11" s="566" t="s">
        <v>415</v>
      </c>
      <c r="B11" s="567"/>
      <c r="C11" s="567"/>
      <c r="D11" s="567"/>
      <c r="E11" s="567"/>
      <c r="F11" s="567"/>
      <c r="G11" s="567"/>
    </row>
    <row r="12" spans="1:7" x14ac:dyDescent="0.25">
      <c r="G12" s="199"/>
    </row>
  </sheetData>
  <mergeCells count="14">
    <mergeCell ref="A1:G1"/>
    <mergeCell ref="A2:G2"/>
    <mergeCell ref="A3:A4"/>
    <mergeCell ref="G3:G4"/>
    <mergeCell ref="A11:G11"/>
    <mergeCell ref="A7:B7"/>
    <mergeCell ref="A8:B8"/>
    <mergeCell ref="A9:B9"/>
    <mergeCell ref="A10:G10"/>
    <mergeCell ref="A5:A6"/>
    <mergeCell ref="G5:G6"/>
    <mergeCell ref="F7:G7"/>
    <mergeCell ref="F8:G8"/>
    <mergeCell ref="F9:G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75BD-69C5-433F-99D0-93D86D661EF6}">
  <sheetPr>
    <tabColor rgb="FFFFFF00"/>
  </sheetPr>
  <dimension ref="A1:P29"/>
  <sheetViews>
    <sheetView view="pageBreakPreview" topLeftCell="A23" zoomScaleNormal="145" zoomScaleSheetLayoutView="100" workbookViewId="0">
      <selection activeCell="A2" sqref="A2:P2"/>
    </sheetView>
  </sheetViews>
  <sheetFormatPr defaultRowHeight="15" x14ac:dyDescent="0.25"/>
  <cols>
    <col min="1" max="1" width="7.7109375" customWidth="1"/>
    <col min="2" max="2" width="20.140625" customWidth="1"/>
    <col min="3" max="3" width="10.42578125" hidden="1" customWidth="1"/>
    <col min="4" max="4" width="8" hidden="1" customWidth="1"/>
    <col min="5" max="5" width="11.28515625" hidden="1" customWidth="1"/>
    <col min="6" max="6" width="7.42578125" hidden="1" customWidth="1"/>
    <col min="7" max="7" width="10.28515625" hidden="1" customWidth="1"/>
    <col min="8" max="8" width="8.5703125" hidden="1" customWidth="1"/>
    <col min="9" max="9" width="11.28515625" hidden="1" customWidth="1"/>
    <col min="10" max="10" width="8.28515625" hidden="1" customWidth="1"/>
    <col min="11" max="11" width="15.5703125" customWidth="1"/>
    <col min="12" max="12" width="17.28515625" customWidth="1"/>
    <col min="13" max="13" width="16.7109375" customWidth="1"/>
    <col min="14" max="14" width="17.140625" customWidth="1"/>
    <col min="15" max="15" width="25.28515625" customWidth="1"/>
    <col min="16" max="16" width="9.28515625" customWidth="1"/>
  </cols>
  <sheetData>
    <row r="1" spans="1:16" ht="28.5" customHeight="1" thickBot="1" x14ac:dyDescent="0.3">
      <c r="A1" s="634" t="s">
        <v>462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</row>
    <row r="2" spans="1:16" ht="21" customHeight="1" thickBot="1" x14ac:dyDescent="0.3">
      <c r="A2" s="318" t="s">
        <v>463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20"/>
    </row>
    <row r="3" spans="1:16" ht="15.75" customHeight="1" thickBot="1" x14ac:dyDescent="0.3">
      <c r="A3" s="642" t="s">
        <v>486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4"/>
    </row>
    <row r="4" spans="1:16" ht="15.75" hidden="1" customHeight="1" thickBot="1" x14ac:dyDescent="0.3">
      <c r="A4" s="111"/>
      <c r="B4" s="110"/>
      <c r="C4" s="633" t="s">
        <v>285</v>
      </c>
      <c r="D4" s="633"/>
      <c r="E4" s="633"/>
      <c r="F4" s="633"/>
      <c r="G4" s="633" t="s">
        <v>284</v>
      </c>
      <c r="H4" s="633"/>
      <c r="I4" s="633"/>
      <c r="J4" s="633"/>
      <c r="K4" s="110"/>
      <c r="L4" s="110"/>
      <c r="M4" s="110"/>
      <c r="N4" s="110"/>
      <c r="O4" s="110"/>
      <c r="P4" s="109"/>
    </row>
    <row r="5" spans="1:16" ht="15.75" customHeight="1" thickBot="1" x14ac:dyDescent="0.3">
      <c r="A5" s="423" t="s">
        <v>97</v>
      </c>
      <c r="B5" s="516" t="s">
        <v>283</v>
      </c>
      <c r="C5" s="636" t="s">
        <v>92</v>
      </c>
      <c r="D5" s="633"/>
      <c r="E5" s="633"/>
      <c r="F5" s="637"/>
      <c r="G5" s="636" t="s">
        <v>282</v>
      </c>
      <c r="H5" s="633"/>
      <c r="I5" s="633"/>
      <c r="J5" s="637"/>
      <c r="K5" s="424" t="s">
        <v>280</v>
      </c>
      <c r="L5" s="424" t="s">
        <v>279</v>
      </c>
      <c r="M5" s="424" t="s">
        <v>278</v>
      </c>
      <c r="N5" s="424" t="s">
        <v>163</v>
      </c>
      <c r="O5" s="425" t="s">
        <v>281</v>
      </c>
      <c r="P5" s="423" t="s">
        <v>101</v>
      </c>
    </row>
    <row r="6" spans="1:16" ht="20.25" customHeight="1" x14ac:dyDescent="0.25">
      <c r="A6" s="424"/>
      <c r="B6" s="516"/>
      <c r="C6" s="204" t="s">
        <v>277</v>
      </c>
      <c r="D6" s="204" t="s">
        <v>276</v>
      </c>
      <c r="E6" s="204" t="s">
        <v>275</v>
      </c>
      <c r="F6" s="204" t="s">
        <v>274</v>
      </c>
      <c r="G6" s="206" t="s">
        <v>277</v>
      </c>
      <c r="H6" s="204" t="s">
        <v>276</v>
      </c>
      <c r="I6" s="204" t="s">
        <v>275</v>
      </c>
      <c r="J6" s="204" t="s">
        <v>274</v>
      </c>
      <c r="K6" s="424"/>
      <c r="L6" s="424"/>
      <c r="M6" s="424"/>
      <c r="N6" s="424"/>
      <c r="O6" s="321"/>
      <c r="P6" s="424"/>
    </row>
    <row r="7" spans="1:16" ht="26.25" customHeight="1" thickBot="1" x14ac:dyDescent="0.3">
      <c r="A7" s="322"/>
      <c r="B7" s="429"/>
      <c r="C7" s="203" t="s">
        <v>280</v>
      </c>
      <c r="D7" s="203" t="s">
        <v>279</v>
      </c>
      <c r="E7" s="203" t="s">
        <v>278</v>
      </c>
      <c r="F7" s="203" t="s">
        <v>163</v>
      </c>
      <c r="G7" s="203" t="s">
        <v>280</v>
      </c>
      <c r="H7" s="203" t="s">
        <v>279</v>
      </c>
      <c r="I7" s="203" t="s">
        <v>278</v>
      </c>
      <c r="J7" s="203" t="s">
        <v>163</v>
      </c>
      <c r="K7" s="203" t="s">
        <v>277</v>
      </c>
      <c r="L7" s="203" t="s">
        <v>276</v>
      </c>
      <c r="M7" s="208" t="s">
        <v>275</v>
      </c>
      <c r="N7" s="207" t="s">
        <v>274</v>
      </c>
      <c r="O7" s="428"/>
      <c r="P7" s="322"/>
    </row>
    <row r="8" spans="1:16" ht="41.1" customHeight="1" thickBot="1" x14ac:dyDescent="0.3">
      <c r="A8" s="638" t="s">
        <v>78</v>
      </c>
      <c r="B8" s="209" t="s">
        <v>270</v>
      </c>
      <c r="C8" s="58">
        <v>67668</v>
      </c>
      <c r="D8" s="58">
        <v>58748</v>
      </c>
      <c r="E8" s="58">
        <v>23987</v>
      </c>
      <c r="F8" s="58">
        <v>150403</v>
      </c>
      <c r="G8" s="58">
        <v>11155</v>
      </c>
      <c r="H8" s="58">
        <v>9719</v>
      </c>
      <c r="I8" s="58">
        <v>3523</v>
      </c>
      <c r="J8" s="58">
        <v>24397</v>
      </c>
      <c r="K8" s="224">
        <f t="shared" ref="K8:N9" si="0">G8*100/C8</f>
        <v>16.484896849323167</v>
      </c>
      <c r="L8" s="224">
        <f t="shared" si="0"/>
        <v>16.543541907809626</v>
      </c>
      <c r="M8" s="224">
        <f t="shared" si="0"/>
        <v>14.687122191186893</v>
      </c>
      <c r="N8" s="224">
        <f t="shared" si="0"/>
        <v>16.221086015571498</v>
      </c>
      <c r="O8" s="209" t="s">
        <v>269</v>
      </c>
      <c r="P8" s="639" t="s">
        <v>81</v>
      </c>
    </row>
    <row r="9" spans="1:16" ht="41.1" customHeight="1" thickBot="1" x14ac:dyDescent="0.3">
      <c r="A9" s="639"/>
      <c r="B9" s="209" t="s">
        <v>267</v>
      </c>
      <c r="C9" s="225">
        <v>502</v>
      </c>
      <c r="D9" s="225">
        <v>7</v>
      </c>
      <c r="E9" s="225">
        <v>7</v>
      </c>
      <c r="F9" s="225">
        <v>516</v>
      </c>
      <c r="G9" s="225">
        <v>127</v>
      </c>
      <c r="H9" s="225">
        <v>3</v>
      </c>
      <c r="I9" s="225">
        <v>3</v>
      </c>
      <c r="J9" s="225">
        <v>133</v>
      </c>
      <c r="K9" s="226">
        <f t="shared" si="0"/>
        <v>25.298804780876495</v>
      </c>
      <c r="L9" s="226">
        <f t="shared" si="0"/>
        <v>42.857142857142854</v>
      </c>
      <c r="M9" s="227">
        <f t="shared" si="0"/>
        <v>42.857142857142854</v>
      </c>
      <c r="N9" s="226">
        <f t="shared" si="0"/>
        <v>25.775193798449614</v>
      </c>
      <c r="O9" s="209" t="s">
        <v>266</v>
      </c>
      <c r="P9" s="639"/>
    </row>
    <row r="10" spans="1:16" ht="41.1" customHeight="1" thickBot="1" x14ac:dyDescent="0.3">
      <c r="A10" s="639"/>
      <c r="B10" s="209" t="s">
        <v>265</v>
      </c>
      <c r="C10" s="58">
        <v>29703</v>
      </c>
      <c r="D10" s="58">
        <v>19804</v>
      </c>
      <c r="E10" s="58">
        <v>3693</v>
      </c>
      <c r="F10" s="58">
        <v>53200</v>
      </c>
      <c r="G10" s="58">
        <v>4947</v>
      </c>
      <c r="H10" s="58">
        <v>3481</v>
      </c>
      <c r="I10" s="58">
        <v>481</v>
      </c>
      <c r="J10" s="58">
        <v>8909</v>
      </c>
      <c r="K10" s="224">
        <f t="shared" ref="K10:K28" si="1">G10*100/C10</f>
        <v>16.654883345116655</v>
      </c>
      <c r="L10" s="224">
        <f t="shared" ref="L10:L28" si="2">H10*100/D10</f>
        <v>17.577257119773783</v>
      </c>
      <c r="M10" s="224">
        <f t="shared" ref="M10:M28" si="3">I10*100/E10</f>
        <v>13.024641213105877</v>
      </c>
      <c r="N10" s="224">
        <f t="shared" ref="N10:N28" si="4">J10*100/F10</f>
        <v>16.746240601503761</v>
      </c>
      <c r="O10" s="209" t="s">
        <v>264</v>
      </c>
      <c r="P10" s="639"/>
    </row>
    <row r="11" spans="1:16" ht="41.1" customHeight="1" thickBot="1" x14ac:dyDescent="0.3">
      <c r="A11" s="639"/>
      <c r="B11" s="209" t="s">
        <v>263</v>
      </c>
      <c r="C11" s="228">
        <v>49570</v>
      </c>
      <c r="D11" s="228">
        <v>3945</v>
      </c>
      <c r="E11" s="228">
        <v>1689</v>
      </c>
      <c r="F11" s="228">
        <v>55204</v>
      </c>
      <c r="G11" s="228">
        <v>5433</v>
      </c>
      <c r="H11" s="228">
        <v>1046</v>
      </c>
      <c r="I11" s="228">
        <v>317</v>
      </c>
      <c r="J11" s="228">
        <v>6796</v>
      </c>
      <c r="K11" s="226">
        <f t="shared" si="1"/>
        <v>10.960258220698003</v>
      </c>
      <c r="L11" s="226">
        <f t="shared" si="2"/>
        <v>26.514575411913814</v>
      </c>
      <c r="M11" s="227">
        <f t="shared" si="3"/>
        <v>18.768502072232089</v>
      </c>
      <c r="N11" s="226">
        <f t="shared" si="4"/>
        <v>12.310702123034563</v>
      </c>
      <c r="O11" s="209" t="s">
        <v>262</v>
      </c>
      <c r="P11" s="639"/>
    </row>
    <row r="12" spans="1:16" ht="41.1" customHeight="1" thickBot="1" x14ac:dyDescent="0.3">
      <c r="A12" s="639"/>
      <c r="B12" s="209" t="s">
        <v>261</v>
      </c>
      <c r="C12" s="58">
        <v>8595</v>
      </c>
      <c r="D12" s="58">
        <v>1745</v>
      </c>
      <c r="E12" s="58">
        <v>46</v>
      </c>
      <c r="F12" s="58">
        <v>10386</v>
      </c>
      <c r="G12" s="58">
        <v>985</v>
      </c>
      <c r="H12" s="58">
        <v>42</v>
      </c>
      <c r="I12" s="58">
        <v>1</v>
      </c>
      <c r="J12" s="58">
        <v>1028</v>
      </c>
      <c r="K12" s="224">
        <f t="shared" si="1"/>
        <v>11.460151250727167</v>
      </c>
      <c r="L12" s="224">
        <f t="shared" si="2"/>
        <v>2.4068767908309456</v>
      </c>
      <c r="M12" s="224">
        <f t="shared" si="3"/>
        <v>2.1739130434782608</v>
      </c>
      <c r="N12" s="224">
        <f t="shared" si="4"/>
        <v>9.89793953398806</v>
      </c>
      <c r="O12" s="209" t="s">
        <v>260</v>
      </c>
      <c r="P12" s="639"/>
    </row>
    <row r="13" spans="1:16" ht="41.1" customHeight="1" thickBot="1" x14ac:dyDescent="0.3">
      <c r="A13" s="640" t="s">
        <v>273</v>
      </c>
      <c r="B13" s="209" t="s">
        <v>270</v>
      </c>
      <c r="C13" s="229">
        <v>83220</v>
      </c>
      <c r="D13" s="229">
        <v>70595</v>
      </c>
      <c r="E13" s="229">
        <v>28578</v>
      </c>
      <c r="F13" s="229">
        <v>182393</v>
      </c>
      <c r="G13" s="229">
        <v>19122</v>
      </c>
      <c r="H13" s="229">
        <v>21006</v>
      </c>
      <c r="I13" s="229">
        <v>4375</v>
      </c>
      <c r="J13" s="229">
        <v>44503</v>
      </c>
      <c r="K13" s="226">
        <f t="shared" si="1"/>
        <v>22.977649603460705</v>
      </c>
      <c r="L13" s="226">
        <f t="shared" si="2"/>
        <v>29.755648417026702</v>
      </c>
      <c r="M13" s="227">
        <f t="shared" si="3"/>
        <v>15.308978934844985</v>
      </c>
      <c r="N13" s="226">
        <f t="shared" si="4"/>
        <v>24.399510946143767</v>
      </c>
      <c r="O13" s="209" t="s">
        <v>269</v>
      </c>
      <c r="P13" s="638" t="s">
        <v>272</v>
      </c>
    </row>
    <row r="14" spans="1:16" ht="41.1" customHeight="1" thickBot="1" x14ac:dyDescent="0.3">
      <c r="A14" s="641"/>
      <c r="B14" s="209" t="s">
        <v>267</v>
      </c>
      <c r="C14" s="230">
        <v>721</v>
      </c>
      <c r="D14" s="230">
        <v>12</v>
      </c>
      <c r="E14" s="230">
        <v>3</v>
      </c>
      <c r="F14" s="230">
        <v>736</v>
      </c>
      <c r="G14" s="230">
        <v>168</v>
      </c>
      <c r="H14" s="230">
        <v>4</v>
      </c>
      <c r="I14" s="230">
        <v>0</v>
      </c>
      <c r="J14" s="230">
        <v>172</v>
      </c>
      <c r="K14" s="224">
        <f t="shared" si="1"/>
        <v>23.300970873786408</v>
      </c>
      <c r="L14" s="224">
        <f t="shared" si="2"/>
        <v>33.333333333333336</v>
      </c>
      <c r="M14" s="224">
        <f t="shared" si="3"/>
        <v>0</v>
      </c>
      <c r="N14" s="224">
        <f t="shared" si="4"/>
        <v>23.369565217391305</v>
      </c>
      <c r="O14" s="209" t="s">
        <v>266</v>
      </c>
      <c r="P14" s="639"/>
    </row>
    <row r="15" spans="1:16" ht="41.1" customHeight="1" thickBot="1" x14ac:dyDescent="0.3">
      <c r="A15" s="641"/>
      <c r="B15" s="209" t="s">
        <v>265</v>
      </c>
      <c r="C15" s="229">
        <v>13320</v>
      </c>
      <c r="D15" s="229">
        <v>7737</v>
      </c>
      <c r="E15" s="229">
        <v>1587</v>
      </c>
      <c r="F15" s="229">
        <v>22644</v>
      </c>
      <c r="G15" s="229">
        <v>3670</v>
      </c>
      <c r="H15" s="229">
        <v>2540</v>
      </c>
      <c r="I15" s="229">
        <v>177</v>
      </c>
      <c r="J15" s="229">
        <v>6387</v>
      </c>
      <c r="K15" s="226">
        <f t="shared" si="1"/>
        <v>27.552552552552552</v>
      </c>
      <c r="L15" s="226">
        <f t="shared" si="2"/>
        <v>32.829261987850586</v>
      </c>
      <c r="M15" s="227">
        <f t="shared" si="3"/>
        <v>11.1531190926276</v>
      </c>
      <c r="N15" s="226">
        <f t="shared" si="4"/>
        <v>28.206147323794383</v>
      </c>
      <c r="O15" s="209" t="s">
        <v>264</v>
      </c>
      <c r="P15" s="639"/>
    </row>
    <row r="16" spans="1:16" ht="41.1" customHeight="1" thickBot="1" x14ac:dyDescent="0.3">
      <c r="A16" s="641"/>
      <c r="B16" s="209" t="s">
        <v>263</v>
      </c>
      <c r="C16" s="228">
        <v>116508</v>
      </c>
      <c r="D16" s="228">
        <v>8094</v>
      </c>
      <c r="E16" s="228">
        <v>3068</v>
      </c>
      <c r="F16" s="228">
        <v>127670</v>
      </c>
      <c r="G16" s="228">
        <v>17959</v>
      </c>
      <c r="H16" s="228">
        <v>3282</v>
      </c>
      <c r="I16" s="228">
        <v>820</v>
      </c>
      <c r="J16" s="228">
        <v>22061</v>
      </c>
      <c r="K16" s="224">
        <f t="shared" si="1"/>
        <v>15.414392144745426</v>
      </c>
      <c r="L16" s="224">
        <f t="shared" si="2"/>
        <v>40.54855448480356</v>
      </c>
      <c r="M16" s="224">
        <f t="shared" si="3"/>
        <v>26.727509778357238</v>
      </c>
      <c r="N16" s="224">
        <f t="shared" si="4"/>
        <v>17.279705490718257</v>
      </c>
      <c r="O16" s="209" t="s">
        <v>262</v>
      </c>
      <c r="P16" s="639"/>
    </row>
    <row r="17" spans="1:16" ht="41.1" customHeight="1" thickBot="1" x14ac:dyDescent="0.3">
      <c r="A17" s="641"/>
      <c r="B17" s="209" t="s">
        <v>261</v>
      </c>
      <c r="C17" s="58">
        <v>21488</v>
      </c>
      <c r="D17" s="58">
        <v>11886</v>
      </c>
      <c r="E17" s="58">
        <v>31</v>
      </c>
      <c r="F17" s="58">
        <v>33405</v>
      </c>
      <c r="G17" s="58">
        <v>2311</v>
      </c>
      <c r="H17" s="58">
        <v>295</v>
      </c>
      <c r="I17" s="58">
        <v>0</v>
      </c>
      <c r="J17" s="58">
        <v>2606</v>
      </c>
      <c r="K17" s="226">
        <f t="shared" si="1"/>
        <v>10.754839910647803</v>
      </c>
      <c r="L17" s="226">
        <f t="shared" si="2"/>
        <v>2.4819114925121992</v>
      </c>
      <c r="M17" s="227">
        <f t="shared" si="3"/>
        <v>0</v>
      </c>
      <c r="N17" s="226">
        <f t="shared" si="4"/>
        <v>7.8012273611734768</v>
      </c>
      <c r="O17" s="209" t="s">
        <v>260</v>
      </c>
      <c r="P17" s="639"/>
    </row>
    <row r="18" spans="1:16" ht="41.1" customHeight="1" thickBot="1" x14ac:dyDescent="0.3">
      <c r="A18" s="638" t="s">
        <v>208</v>
      </c>
      <c r="B18" s="209" t="s">
        <v>270</v>
      </c>
      <c r="C18" s="58">
        <v>100529</v>
      </c>
      <c r="D18" s="58">
        <v>65410</v>
      </c>
      <c r="E18" s="58">
        <v>25442</v>
      </c>
      <c r="F18" s="58">
        <v>191381</v>
      </c>
      <c r="G18" s="58">
        <v>28756</v>
      </c>
      <c r="H18" s="58">
        <v>25834</v>
      </c>
      <c r="I18" s="58">
        <v>4076</v>
      </c>
      <c r="J18" s="58">
        <v>58666</v>
      </c>
      <c r="K18" s="224">
        <f t="shared" si="1"/>
        <v>28.604681236260184</v>
      </c>
      <c r="L18" s="224">
        <f t="shared" si="2"/>
        <v>39.495489986240635</v>
      </c>
      <c r="M18" s="224">
        <f t="shared" si="3"/>
        <v>16.020753085449257</v>
      </c>
      <c r="N18" s="224">
        <f t="shared" si="4"/>
        <v>30.654035667072488</v>
      </c>
      <c r="O18" s="209" t="s">
        <v>269</v>
      </c>
      <c r="P18" s="638" t="s">
        <v>80</v>
      </c>
    </row>
    <row r="19" spans="1:16" ht="41.1" customHeight="1" thickBot="1" x14ac:dyDescent="0.3">
      <c r="A19" s="639"/>
      <c r="B19" s="209" t="s">
        <v>267</v>
      </c>
      <c r="C19" s="225">
        <v>2056</v>
      </c>
      <c r="D19" s="225">
        <v>134</v>
      </c>
      <c r="E19" s="225">
        <v>12</v>
      </c>
      <c r="F19" s="225">
        <v>2202</v>
      </c>
      <c r="G19" s="225">
        <v>593</v>
      </c>
      <c r="H19" s="225">
        <v>31</v>
      </c>
      <c r="I19" s="225">
        <v>0</v>
      </c>
      <c r="J19" s="225">
        <v>624</v>
      </c>
      <c r="K19" s="226">
        <f t="shared" si="1"/>
        <v>28.842412451361866</v>
      </c>
      <c r="L19" s="226">
        <f t="shared" si="2"/>
        <v>23.134328358208954</v>
      </c>
      <c r="M19" s="227">
        <f t="shared" si="3"/>
        <v>0</v>
      </c>
      <c r="N19" s="226">
        <f t="shared" si="4"/>
        <v>28.337874659400544</v>
      </c>
      <c r="O19" s="209" t="s">
        <v>266</v>
      </c>
      <c r="P19" s="639"/>
    </row>
    <row r="20" spans="1:16" ht="41.1" customHeight="1" thickBot="1" x14ac:dyDescent="0.3">
      <c r="A20" s="639"/>
      <c r="B20" s="209" t="s">
        <v>265</v>
      </c>
      <c r="C20" s="58">
        <v>8768</v>
      </c>
      <c r="D20" s="58">
        <v>3284</v>
      </c>
      <c r="E20" s="58">
        <v>819</v>
      </c>
      <c r="F20" s="58">
        <v>12871</v>
      </c>
      <c r="G20" s="58">
        <v>2553</v>
      </c>
      <c r="H20" s="58">
        <v>1526</v>
      </c>
      <c r="I20" s="58">
        <v>130</v>
      </c>
      <c r="J20" s="58">
        <v>4209</v>
      </c>
      <c r="K20" s="224">
        <f t="shared" si="1"/>
        <v>29.117244525547445</v>
      </c>
      <c r="L20" s="224">
        <f t="shared" si="2"/>
        <v>46.467722289890375</v>
      </c>
      <c r="M20" s="224">
        <f t="shared" si="3"/>
        <v>15.873015873015873</v>
      </c>
      <c r="N20" s="224">
        <f t="shared" si="4"/>
        <v>32.70142180094787</v>
      </c>
      <c r="O20" s="209" t="s">
        <v>264</v>
      </c>
      <c r="P20" s="639"/>
    </row>
    <row r="21" spans="1:16" ht="41.1" customHeight="1" thickBot="1" x14ac:dyDescent="0.3">
      <c r="A21" s="639"/>
      <c r="B21" s="209" t="s">
        <v>263</v>
      </c>
      <c r="C21" s="228">
        <v>139162</v>
      </c>
      <c r="D21" s="228">
        <v>5697</v>
      </c>
      <c r="E21" s="228">
        <v>2188</v>
      </c>
      <c r="F21" s="228">
        <v>147047</v>
      </c>
      <c r="G21" s="228">
        <v>27027</v>
      </c>
      <c r="H21" s="228">
        <v>2547</v>
      </c>
      <c r="I21" s="228">
        <v>469</v>
      </c>
      <c r="J21" s="228">
        <v>30043</v>
      </c>
      <c r="K21" s="226">
        <f t="shared" si="1"/>
        <v>19.421250053894024</v>
      </c>
      <c r="L21" s="226">
        <f t="shared" si="2"/>
        <v>44.707740916271725</v>
      </c>
      <c r="M21" s="227">
        <f t="shared" si="3"/>
        <v>21.435100548446069</v>
      </c>
      <c r="N21" s="226">
        <f t="shared" si="4"/>
        <v>20.430882642964495</v>
      </c>
      <c r="O21" s="209" t="s">
        <v>262</v>
      </c>
      <c r="P21" s="639"/>
    </row>
    <row r="22" spans="1:16" ht="41.1" customHeight="1" thickBot="1" x14ac:dyDescent="0.3">
      <c r="A22" s="639"/>
      <c r="B22" s="209" t="s">
        <v>261</v>
      </c>
      <c r="C22" s="58">
        <v>25265</v>
      </c>
      <c r="D22" s="58">
        <v>9385</v>
      </c>
      <c r="E22" s="58">
        <v>34</v>
      </c>
      <c r="F22" s="58">
        <v>34684</v>
      </c>
      <c r="G22" s="58">
        <v>3129</v>
      </c>
      <c r="H22" s="58">
        <v>563</v>
      </c>
      <c r="I22" s="58">
        <v>0</v>
      </c>
      <c r="J22" s="58">
        <v>3692</v>
      </c>
      <c r="K22" s="224">
        <f t="shared" si="1"/>
        <v>12.384721947358004</v>
      </c>
      <c r="L22" s="224">
        <f t="shared" si="2"/>
        <v>5.9989344698987743</v>
      </c>
      <c r="M22" s="224">
        <f t="shared" si="3"/>
        <v>0</v>
      </c>
      <c r="N22" s="224">
        <f t="shared" si="4"/>
        <v>10.644677661169416</v>
      </c>
      <c r="O22" s="209" t="s">
        <v>260</v>
      </c>
      <c r="P22" s="639"/>
    </row>
    <row r="23" spans="1:16" ht="41.1" customHeight="1" thickBot="1" x14ac:dyDescent="0.3">
      <c r="A23" s="638" t="s">
        <v>271</v>
      </c>
      <c r="B23" s="209" t="s">
        <v>270</v>
      </c>
      <c r="C23" s="229">
        <v>136766</v>
      </c>
      <c r="D23" s="229">
        <v>72253</v>
      </c>
      <c r="E23" s="229">
        <v>26833</v>
      </c>
      <c r="F23" s="229">
        <v>235852</v>
      </c>
      <c r="G23" s="229">
        <v>43219</v>
      </c>
      <c r="H23" s="229">
        <v>32428</v>
      </c>
      <c r="I23" s="229">
        <v>4948</v>
      </c>
      <c r="J23" s="229">
        <v>80595</v>
      </c>
      <c r="K23" s="226">
        <f t="shared" si="1"/>
        <v>31.600690230027929</v>
      </c>
      <c r="L23" s="226">
        <f t="shared" si="2"/>
        <v>44.88118140423235</v>
      </c>
      <c r="M23" s="227">
        <f t="shared" si="3"/>
        <v>18.439980620877279</v>
      </c>
      <c r="N23" s="226">
        <f t="shared" si="4"/>
        <v>34.171853535267878</v>
      </c>
      <c r="O23" s="209" t="s">
        <v>269</v>
      </c>
      <c r="P23" s="638" t="s">
        <v>268</v>
      </c>
    </row>
    <row r="24" spans="1:16" ht="41.1" customHeight="1" thickBot="1" x14ac:dyDescent="0.3">
      <c r="A24" s="639"/>
      <c r="B24" s="209" t="s">
        <v>267</v>
      </c>
      <c r="C24" s="231">
        <v>21729</v>
      </c>
      <c r="D24" s="231">
        <v>1847</v>
      </c>
      <c r="E24" s="231">
        <v>287</v>
      </c>
      <c r="F24" s="231">
        <v>23863</v>
      </c>
      <c r="G24" s="231">
        <v>6708</v>
      </c>
      <c r="H24" s="231">
        <v>860</v>
      </c>
      <c r="I24" s="231">
        <v>85</v>
      </c>
      <c r="J24" s="231">
        <v>7653</v>
      </c>
      <c r="K24" s="224">
        <f t="shared" si="1"/>
        <v>30.871185972663262</v>
      </c>
      <c r="L24" s="224">
        <f t="shared" si="2"/>
        <v>46.561992420140768</v>
      </c>
      <c r="M24" s="224">
        <f t="shared" si="3"/>
        <v>29.616724738675959</v>
      </c>
      <c r="N24" s="224">
        <f t="shared" si="4"/>
        <v>32.070569500900973</v>
      </c>
      <c r="O24" s="209" t="s">
        <v>266</v>
      </c>
      <c r="P24" s="639"/>
    </row>
    <row r="25" spans="1:16" ht="41.1" customHeight="1" thickBot="1" x14ac:dyDescent="0.3">
      <c r="A25" s="639"/>
      <c r="B25" s="209" t="s">
        <v>265</v>
      </c>
      <c r="C25" s="229">
        <v>2362</v>
      </c>
      <c r="D25" s="229">
        <v>828</v>
      </c>
      <c r="E25" s="229">
        <v>107</v>
      </c>
      <c r="F25" s="229">
        <v>3297</v>
      </c>
      <c r="G25" s="229">
        <v>765</v>
      </c>
      <c r="H25" s="229">
        <v>428</v>
      </c>
      <c r="I25" s="229">
        <v>11</v>
      </c>
      <c r="J25" s="229">
        <v>1204</v>
      </c>
      <c r="K25" s="226">
        <f t="shared" si="1"/>
        <v>32.387806943268416</v>
      </c>
      <c r="L25" s="226">
        <f t="shared" si="2"/>
        <v>51.690821256038646</v>
      </c>
      <c r="M25" s="227">
        <f t="shared" si="3"/>
        <v>10.280373831775702</v>
      </c>
      <c r="N25" s="226">
        <f t="shared" si="4"/>
        <v>36.518046709129514</v>
      </c>
      <c r="O25" s="209" t="s">
        <v>264</v>
      </c>
      <c r="P25" s="639"/>
    </row>
    <row r="26" spans="1:16" ht="41.1" customHeight="1" thickBot="1" x14ac:dyDescent="0.3">
      <c r="A26" s="639"/>
      <c r="B26" s="209" t="s">
        <v>263</v>
      </c>
      <c r="C26" s="232">
        <v>309035</v>
      </c>
      <c r="D26" s="232">
        <v>5474</v>
      </c>
      <c r="E26" s="232">
        <v>2664</v>
      </c>
      <c r="F26" s="232">
        <v>317173</v>
      </c>
      <c r="G26" s="232">
        <v>84447</v>
      </c>
      <c r="H26" s="232">
        <v>2578</v>
      </c>
      <c r="I26" s="232">
        <v>443</v>
      </c>
      <c r="J26" s="232">
        <v>87468</v>
      </c>
      <c r="K26" s="224">
        <f t="shared" si="1"/>
        <v>27.326031032083744</v>
      </c>
      <c r="L26" s="224">
        <f t="shared" si="2"/>
        <v>47.095359883083667</v>
      </c>
      <c r="M26" s="224">
        <f t="shared" si="3"/>
        <v>16.629129129129129</v>
      </c>
      <c r="N26" s="224">
        <f t="shared" si="4"/>
        <v>27.577378906779582</v>
      </c>
      <c r="O26" s="209" t="s">
        <v>262</v>
      </c>
      <c r="P26" s="639"/>
    </row>
    <row r="27" spans="1:16" ht="41.1" customHeight="1" thickBot="1" x14ac:dyDescent="0.3">
      <c r="A27" s="639"/>
      <c r="B27" s="209" t="s">
        <v>261</v>
      </c>
      <c r="C27" s="229">
        <v>29169</v>
      </c>
      <c r="D27" s="229">
        <v>8684</v>
      </c>
      <c r="E27" s="229">
        <v>24</v>
      </c>
      <c r="F27" s="229">
        <v>37877</v>
      </c>
      <c r="G27" s="229">
        <v>4772</v>
      </c>
      <c r="H27" s="229">
        <v>1086</v>
      </c>
      <c r="I27" s="229">
        <v>1</v>
      </c>
      <c r="J27" s="229">
        <v>5859</v>
      </c>
      <c r="K27" s="226">
        <f t="shared" si="1"/>
        <v>16.359834070417225</v>
      </c>
      <c r="L27" s="226">
        <f t="shared" si="2"/>
        <v>12.505757715338554</v>
      </c>
      <c r="M27" s="227">
        <f t="shared" si="3"/>
        <v>4.166666666666667</v>
      </c>
      <c r="N27" s="226">
        <f t="shared" si="4"/>
        <v>15.468490112733321</v>
      </c>
      <c r="O27" s="209" t="s">
        <v>260</v>
      </c>
      <c r="P27" s="647"/>
    </row>
    <row r="28" spans="1:16" ht="34.9" customHeight="1" thickBot="1" x14ac:dyDescent="0.3">
      <c r="A28" s="645" t="s">
        <v>259</v>
      </c>
      <c r="B28" s="646"/>
      <c r="C28" s="58">
        <v>1166136</v>
      </c>
      <c r="D28" s="58">
        <v>355569</v>
      </c>
      <c r="E28" s="58">
        <v>121099</v>
      </c>
      <c r="F28" s="58">
        <v>1642804</v>
      </c>
      <c r="G28" s="58">
        <v>267846</v>
      </c>
      <c r="H28" s="58">
        <v>109299</v>
      </c>
      <c r="I28" s="58">
        <v>19860</v>
      </c>
      <c r="J28" s="58">
        <v>397005</v>
      </c>
      <c r="K28" s="224">
        <f t="shared" si="1"/>
        <v>22.968676037786331</v>
      </c>
      <c r="L28" s="224">
        <f t="shared" si="2"/>
        <v>30.739181424702377</v>
      </c>
      <c r="M28" s="224">
        <f t="shared" si="3"/>
        <v>16.399805118126491</v>
      </c>
      <c r="N28" s="224">
        <f t="shared" si="4"/>
        <v>24.166303466512133</v>
      </c>
      <c r="O28" s="469" t="s">
        <v>258</v>
      </c>
      <c r="P28" s="648"/>
    </row>
    <row r="29" spans="1:16" ht="15.75" customHeight="1" x14ac:dyDescent="0.25">
      <c r="A29" s="328" t="s">
        <v>257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</row>
  </sheetData>
  <mergeCells count="26">
    <mergeCell ref="A29:P29"/>
    <mergeCell ref="A8:A12"/>
    <mergeCell ref="A13:A17"/>
    <mergeCell ref="A18:A22"/>
    <mergeCell ref="A3:P3"/>
    <mergeCell ref="P8:P12"/>
    <mergeCell ref="P13:P17"/>
    <mergeCell ref="P18:P22"/>
    <mergeCell ref="A28:B28"/>
    <mergeCell ref="P23:P27"/>
    <mergeCell ref="O28:P28"/>
    <mergeCell ref="M5:M6"/>
    <mergeCell ref="N5:N6"/>
    <mergeCell ref="C4:F4"/>
    <mergeCell ref="A23:A27"/>
    <mergeCell ref="C5:F5"/>
    <mergeCell ref="G4:J4"/>
    <mergeCell ref="L5:L6"/>
    <mergeCell ref="O5:O7"/>
    <mergeCell ref="P5:P7"/>
    <mergeCell ref="A1:P1"/>
    <mergeCell ref="A2:P2"/>
    <mergeCell ref="G5:J5"/>
    <mergeCell ref="K5:K6"/>
    <mergeCell ref="B5:B7"/>
    <mergeCell ref="A5:A7"/>
  </mergeCells>
  <pageMargins left="0.7" right="0.7" top="0.75" bottom="0.75" header="0.3" footer="0.3"/>
  <pageSetup scale="6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D698-1A9B-43C4-AAF4-E85FDE090899}">
  <sheetPr>
    <tabColor rgb="FFFFFF00"/>
  </sheetPr>
  <dimension ref="A1:J45"/>
  <sheetViews>
    <sheetView view="pageBreakPreview" topLeftCell="A22" zoomScale="70" zoomScaleNormal="160" zoomScaleSheetLayoutView="70" workbookViewId="0">
      <selection sqref="A1:J1"/>
    </sheetView>
  </sheetViews>
  <sheetFormatPr defaultRowHeight="15" x14ac:dyDescent="0.25"/>
  <cols>
    <col min="1" max="1" width="20.85546875" customWidth="1"/>
    <col min="2" max="2" width="10.140625" customWidth="1"/>
    <col min="3" max="3" width="9.85546875" customWidth="1"/>
    <col min="4" max="4" width="11.140625" customWidth="1"/>
    <col min="5" max="5" width="10.85546875" customWidth="1"/>
    <col min="6" max="6" width="10.5703125" customWidth="1"/>
    <col min="7" max="7" width="10.42578125" customWidth="1"/>
    <col min="8" max="8" width="11.7109375" customWidth="1"/>
    <col min="9" max="9" width="10.7109375" customWidth="1"/>
    <col min="10" max="10" width="27.28515625" customWidth="1"/>
  </cols>
  <sheetData>
    <row r="1" spans="1:10" ht="28.5" customHeight="1" x14ac:dyDescent="0.25">
      <c r="A1" s="307" t="s">
        <v>464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8.5" customHeight="1" x14ac:dyDescent="0.25">
      <c r="A2" s="307" t="s">
        <v>465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ht="15.6" customHeight="1" thickBot="1" x14ac:dyDescent="0.3">
      <c r="A3" s="652" t="s">
        <v>486</v>
      </c>
      <c r="B3" s="653"/>
      <c r="C3" s="653"/>
      <c r="D3" s="653"/>
      <c r="E3" s="653"/>
      <c r="F3" s="653"/>
      <c r="G3" s="653"/>
      <c r="H3" s="653"/>
      <c r="I3" s="653"/>
      <c r="J3" s="653"/>
    </row>
    <row r="4" spans="1:10" ht="15" customHeight="1" x14ac:dyDescent="0.25">
      <c r="A4" s="423" t="s">
        <v>91</v>
      </c>
      <c r="B4" s="427" t="s">
        <v>327</v>
      </c>
      <c r="C4" s="427"/>
      <c r="D4" s="427"/>
      <c r="E4" s="426"/>
      <c r="F4" s="425" t="s">
        <v>77</v>
      </c>
      <c r="G4" s="427"/>
      <c r="H4" s="427"/>
      <c r="I4" s="427"/>
      <c r="J4" s="423" t="s">
        <v>235</v>
      </c>
    </row>
    <row r="5" spans="1:10" ht="15" customHeight="1" thickBot="1" x14ac:dyDescent="0.3">
      <c r="A5" s="424"/>
      <c r="B5" s="474" t="s">
        <v>326</v>
      </c>
      <c r="C5" s="474"/>
      <c r="D5" s="474"/>
      <c r="E5" s="516"/>
      <c r="F5" s="321" t="s">
        <v>282</v>
      </c>
      <c r="G5" s="474"/>
      <c r="H5" s="474"/>
      <c r="I5" s="474"/>
      <c r="J5" s="424"/>
    </row>
    <row r="6" spans="1:10" x14ac:dyDescent="0.25">
      <c r="A6" s="424"/>
      <c r="B6" s="206" t="s">
        <v>280</v>
      </c>
      <c r="C6" s="204" t="s">
        <v>279</v>
      </c>
      <c r="D6" s="204" t="s">
        <v>278</v>
      </c>
      <c r="E6" s="204" t="s">
        <v>163</v>
      </c>
      <c r="F6" s="206" t="s">
        <v>280</v>
      </c>
      <c r="G6" s="204" t="s">
        <v>279</v>
      </c>
      <c r="H6" s="204" t="s">
        <v>325</v>
      </c>
      <c r="I6" s="204" t="s">
        <v>163</v>
      </c>
      <c r="J6" s="424"/>
    </row>
    <row r="7" spans="1:10" ht="15.75" thickBot="1" x14ac:dyDescent="0.3">
      <c r="A7" s="322"/>
      <c r="B7" s="208" t="s">
        <v>277</v>
      </c>
      <c r="C7" s="203" t="s">
        <v>276</v>
      </c>
      <c r="D7" s="203" t="s">
        <v>324</v>
      </c>
      <c r="E7" s="203" t="s">
        <v>274</v>
      </c>
      <c r="F7" s="208" t="s">
        <v>277</v>
      </c>
      <c r="G7" s="203" t="s">
        <v>276</v>
      </c>
      <c r="H7" s="203" t="s">
        <v>324</v>
      </c>
      <c r="I7" s="203" t="s">
        <v>274</v>
      </c>
      <c r="J7" s="322"/>
    </row>
    <row r="8" spans="1:10" ht="29.25" customHeight="1" thickBot="1" x14ac:dyDescent="0.3">
      <c r="A8" s="53" t="s">
        <v>74</v>
      </c>
      <c r="B8" s="233">
        <v>316</v>
      </c>
      <c r="C8" s="233">
        <v>182</v>
      </c>
      <c r="D8" s="233">
        <v>44</v>
      </c>
      <c r="E8" s="233">
        <v>542</v>
      </c>
      <c r="F8" s="233">
        <v>69</v>
      </c>
      <c r="G8" s="233">
        <v>53</v>
      </c>
      <c r="H8" s="233">
        <v>9</v>
      </c>
      <c r="I8" s="233">
        <v>131</v>
      </c>
      <c r="J8" s="78" t="s">
        <v>323</v>
      </c>
    </row>
    <row r="9" spans="1:10" ht="20.100000000000001" customHeight="1" thickBot="1" x14ac:dyDescent="0.3">
      <c r="A9" s="48" t="s">
        <v>72</v>
      </c>
      <c r="B9" s="234">
        <v>37536</v>
      </c>
      <c r="C9" s="234">
        <v>19094</v>
      </c>
      <c r="D9" s="234">
        <v>5506</v>
      </c>
      <c r="E9" s="234">
        <v>62136</v>
      </c>
      <c r="F9" s="234">
        <v>7635</v>
      </c>
      <c r="G9" s="234">
        <v>6083</v>
      </c>
      <c r="H9" s="234">
        <v>1358</v>
      </c>
      <c r="I9" s="234">
        <v>15076</v>
      </c>
      <c r="J9" s="78" t="s">
        <v>322</v>
      </c>
    </row>
    <row r="10" spans="1:10" ht="20.100000000000001" customHeight="1" thickBot="1" x14ac:dyDescent="0.3">
      <c r="A10" s="48" t="s">
        <v>70</v>
      </c>
      <c r="B10" s="233">
        <v>639</v>
      </c>
      <c r="C10" s="233">
        <v>365</v>
      </c>
      <c r="D10" s="233">
        <v>94</v>
      </c>
      <c r="E10" s="233">
        <v>1098</v>
      </c>
      <c r="F10" s="233">
        <v>135</v>
      </c>
      <c r="G10" s="233">
        <v>79</v>
      </c>
      <c r="H10" s="233">
        <v>21</v>
      </c>
      <c r="I10" s="233">
        <v>235</v>
      </c>
      <c r="J10" s="78" t="s">
        <v>321</v>
      </c>
    </row>
    <row r="11" spans="1:10" ht="20.100000000000001" customHeight="1" thickBot="1" x14ac:dyDescent="0.3">
      <c r="A11" s="48" t="s">
        <v>68</v>
      </c>
      <c r="B11" s="234">
        <v>20715</v>
      </c>
      <c r="C11" s="234">
        <v>4944</v>
      </c>
      <c r="D11" s="234">
        <v>2552</v>
      </c>
      <c r="E11" s="234">
        <v>28211</v>
      </c>
      <c r="F11" s="234">
        <v>3971</v>
      </c>
      <c r="G11" s="234">
        <v>1389</v>
      </c>
      <c r="H11" s="234">
        <v>259</v>
      </c>
      <c r="I11" s="234">
        <v>5619</v>
      </c>
      <c r="J11" s="78" t="s">
        <v>320</v>
      </c>
    </row>
    <row r="12" spans="1:10" ht="20.100000000000001" customHeight="1" thickBot="1" x14ac:dyDescent="0.3">
      <c r="A12" s="48" t="s">
        <v>66</v>
      </c>
      <c r="B12" s="233">
        <v>40876</v>
      </c>
      <c r="C12" s="233">
        <v>14073</v>
      </c>
      <c r="D12" s="233">
        <v>5434</v>
      </c>
      <c r="E12" s="233">
        <v>60383</v>
      </c>
      <c r="F12" s="233">
        <v>4987</v>
      </c>
      <c r="G12" s="233">
        <v>2324</v>
      </c>
      <c r="H12" s="233">
        <v>323</v>
      </c>
      <c r="I12" s="233">
        <v>7634</v>
      </c>
      <c r="J12" s="78" t="s">
        <v>319</v>
      </c>
    </row>
    <row r="13" spans="1:10" ht="20.100000000000001" customHeight="1" thickBot="1" x14ac:dyDescent="0.3">
      <c r="A13" s="48" t="s">
        <v>64</v>
      </c>
      <c r="B13" s="234">
        <v>6925</v>
      </c>
      <c r="C13" s="234">
        <v>1328</v>
      </c>
      <c r="D13" s="234">
        <v>544</v>
      </c>
      <c r="E13" s="234">
        <v>8797</v>
      </c>
      <c r="F13" s="234">
        <v>2063</v>
      </c>
      <c r="G13" s="234">
        <v>585</v>
      </c>
      <c r="H13" s="234">
        <v>97</v>
      </c>
      <c r="I13" s="234">
        <v>2745</v>
      </c>
      <c r="J13" s="78" t="s">
        <v>318</v>
      </c>
    </row>
    <row r="14" spans="1:10" ht="20.100000000000001" customHeight="1" thickBot="1" x14ac:dyDescent="0.3">
      <c r="A14" s="48" t="s">
        <v>62</v>
      </c>
      <c r="B14" s="233">
        <v>15812</v>
      </c>
      <c r="C14" s="233">
        <v>5595</v>
      </c>
      <c r="D14" s="233">
        <v>1611</v>
      </c>
      <c r="E14" s="233">
        <v>23018</v>
      </c>
      <c r="F14" s="233">
        <v>2826</v>
      </c>
      <c r="G14" s="233">
        <v>1503</v>
      </c>
      <c r="H14" s="233">
        <v>164</v>
      </c>
      <c r="I14" s="233">
        <v>4493</v>
      </c>
      <c r="J14" s="78" t="s">
        <v>317</v>
      </c>
    </row>
    <row r="15" spans="1:10" ht="30.75" customHeight="1" thickBot="1" x14ac:dyDescent="0.3">
      <c r="A15" s="53" t="s">
        <v>316</v>
      </c>
      <c r="B15" s="234">
        <v>522</v>
      </c>
      <c r="C15" s="234">
        <v>163</v>
      </c>
      <c r="D15" s="234">
        <v>48</v>
      </c>
      <c r="E15" s="234">
        <v>733</v>
      </c>
      <c r="F15" s="234">
        <v>98</v>
      </c>
      <c r="G15" s="234">
        <v>42</v>
      </c>
      <c r="H15" s="234">
        <v>7</v>
      </c>
      <c r="I15" s="234">
        <v>147</v>
      </c>
      <c r="J15" s="78" t="s">
        <v>315</v>
      </c>
    </row>
    <row r="16" spans="1:10" ht="20.100000000000001" customHeight="1" thickBot="1" x14ac:dyDescent="0.3">
      <c r="A16" s="48" t="s">
        <v>56</v>
      </c>
      <c r="B16" s="233">
        <v>56266</v>
      </c>
      <c r="C16" s="233">
        <v>8956</v>
      </c>
      <c r="D16" s="233">
        <v>3496</v>
      </c>
      <c r="E16" s="233">
        <v>68718</v>
      </c>
      <c r="F16" s="233">
        <v>16478</v>
      </c>
      <c r="G16" s="233">
        <v>2818</v>
      </c>
      <c r="H16" s="233">
        <v>586</v>
      </c>
      <c r="I16" s="233">
        <v>19882</v>
      </c>
      <c r="J16" s="78" t="s">
        <v>314</v>
      </c>
    </row>
    <row r="17" spans="1:10" ht="20.100000000000001" customHeight="1" thickBot="1" x14ac:dyDescent="0.3">
      <c r="A17" s="48" t="s">
        <v>54</v>
      </c>
      <c r="B17" s="234">
        <v>3303</v>
      </c>
      <c r="C17" s="234">
        <v>1348</v>
      </c>
      <c r="D17" s="234">
        <v>508</v>
      </c>
      <c r="E17" s="234">
        <v>5159</v>
      </c>
      <c r="F17" s="234">
        <v>1082</v>
      </c>
      <c r="G17" s="234">
        <v>681</v>
      </c>
      <c r="H17" s="234">
        <v>209</v>
      </c>
      <c r="I17" s="234">
        <v>1972</v>
      </c>
      <c r="J17" s="78" t="s">
        <v>313</v>
      </c>
    </row>
    <row r="18" spans="1:10" ht="20.100000000000001" customHeight="1" thickBot="1" x14ac:dyDescent="0.3">
      <c r="A18" s="48" t="s">
        <v>52</v>
      </c>
      <c r="B18" s="233">
        <v>63788</v>
      </c>
      <c r="C18" s="233">
        <v>21668</v>
      </c>
      <c r="D18" s="233">
        <v>5863</v>
      </c>
      <c r="E18" s="233">
        <v>91319</v>
      </c>
      <c r="F18" s="233">
        <v>11114</v>
      </c>
      <c r="G18" s="233">
        <v>5321</v>
      </c>
      <c r="H18" s="233">
        <v>833</v>
      </c>
      <c r="I18" s="233">
        <v>17268</v>
      </c>
      <c r="J18" s="78" t="s">
        <v>312</v>
      </c>
    </row>
    <row r="19" spans="1:10" ht="20.100000000000001" customHeight="1" thickBot="1" x14ac:dyDescent="0.3">
      <c r="A19" s="48" t="s">
        <v>50</v>
      </c>
      <c r="B19" s="234">
        <v>42559</v>
      </c>
      <c r="C19" s="234">
        <v>10647</v>
      </c>
      <c r="D19" s="234">
        <v>4148</v>
      </c>
      <c r="E19" s="234">
        <v>57354</v>
      </c>
      <c r="F19" s="234">
        <v>9845</v>
      </c>
      <c r="G19" s="234">
        <v>2722</v>
      </c>
      <c r="H19" s="234">
        <v>645</v>
      </c>
      <c r="I19" s="234">
        <v>13212</v>
      </c>
      <c r="J19" s="78" t="s">
        <v>311</v>
      </c>
    </row>
    <row r="20" spans="1:10" ht="20.100000000000001" customHeight="1" thickBot="1" x14ac:dyDescent="0.3">
      <c r="A20" s="48" t="s">
        <v>48</v>
      </c>
      <c r="B20" s="233">
        <v>6790</v>
      </c>
      <c r="C20" s="233">
        <v>3606</v>
      </c>
      <c r="D20" s="233">
        <v>1706</v>
      </c>
      <c r="E20" s="233">
        <v>12102</v>
      </c>
      <c r="F20" s="233">
        <v>1329</v>
      </c>
      <c r="G20" s="233">
        <v>716</v>
      </c>
      <c r="H20" s="233">
        <v>430</v>
      </c>
      <c r="I20" s="233">
        <v>2475</v>
      </c>
      <c r="J20" s="78" t="s">
        <v>310</v>
      </c>
    </row>
    <row r="21" spans="1:10" ht="20.100000000000001" customHeight="1" thickBot="1" x14ac:dyDescent="0.3">
      <c r="A21" s="48" t="s">
        <v>46</v>
      </c>
      <c r="B21" s="234">
        <v>9804</v>
      </c>
      <c r="C21" s="234">
        <v>5715</v>
      </c>
      <c r="D21" s="234">
        <v>3260</v>
      </c>
      <c r="E21" s="234">
        <v>18779</v>
      </c>
      <c r="F21" s="234">
        <v>2180</v>
      </c>
      <c r="G21" s="234">
        <v>1583</v>
      </c>
      <c r="H21" s="234">
        <v>354</v>
      </c>
      <c r="I21" s="234">
        <v>4117</v>
      </c>
      <c r="J21" s="78" t="s">
        <v>309</v>
      </c>
    </row>
    <row r="22" spans="1:10" ht="20.100000000000001" customHeight="1" thickBot="1" x14ac:dyDescent="0.3">
      <c r="A22" s="48" t="s">
        <v>44</v>
      </c>
      <c r="B22" s="233">
        <v>16938</v>
      </c>
      <c r="C22" s="233">
        <v>7315</v>
      </c>
      <c r="D22" s="233">
        <v>2537</v>
      </c>
      <c r="E22" s="233">
        <v>26790</v>
      </c>
      <c r="F22" s="233">
        <v>3611</v>
      </c>
      <c r="G22" s="233">
        <v>2309</v>
      </c>
      <c r="H22" s="233">
        <v>246</v>
      </c>
      <c r="I22" s="233">
        <v>6166</v>
      </c>
      <c r="J22" s="78" t="s">
        <v>308</v>
      </c>
    </row>
    <row r="23" spans="1:10" ht="20.100000000000001" customHeight="1" thickBot="1" x14ac:dyDescent="0.3">
      <c r="A23" s="48" t="s">
        <v>42</v>
      </c>
      <c r="B23" s="234">
        <v>78998</v>
      </c>
      <c r="C23" s="234">
        <v>25434</v>
      </c>
      <c r="D23" s="234">
        <v>9412</v>
      </c>
      <c r="E23" s="234">
        <v>113844</v>
      </c>
      <c r="F23" s="234">
        <v>20897</v>
      </c>
      <c r="G23" s="234">
        <v>10102</v>
      </c>
      <c r="H23" s="234">
        <v>2409</v>
      </c>
      <c r="I23" s="234">
        <v>33408</v>
      </c>
      <c r="J23" s="78" t="s">
        <v>307</v>
      </c>
    </row>
    <row r="24" spans="1:10" ht="20.100000000000001" customHeight="1" thickBot="1" x14ac:dyDescent="0.3">
      <c r="A24" s="48" t="s">
        <v>40</v>
      </c>
      <c r="B24" s="233">
        <v>43406</v>
      </c>
      <c r="C24" s="233">
        <v>18501</v>
      </c>
      <c r="D24" s="233">
        <v>5102</v>
      </c>
      <c r="E24" s="233">
        <v>67009</v>
      </c>
      <c r="F24" s="233">
        <v>16835</v>
      </c>
      <c r="G24" s="233">
        <v>9983</v>
      </c>
      <c r="H24" s="233">
        <v>2092</v>
      </c>
      <c r="I24" s="233">
        <v>28910</v>
      </c>
      <c r="J24" s="78" t="s">
        <v>306</v>
      </c>
    </row>
    <row r="25" spans="1:10" ht="20.100000000000001" customHeight="1" thickBot="1" x14ac:dyDescent="0.3">
      <c r="A25" s="48" t="s">
        <v>202</v>
      </c>
      <c r="B25" s="234">
        <v>320</v>
      </c>
      <c r="C25" s="234">
        <v>178</v>
      </c>
      <c r="D25" s="234">
        <v>110</v>
      </c>
      <c r="E25" s="234">
        <v>608</v>
      </c>
      <c r="F25" s="234">
        <v>121</v>
      </c>
      <c r="G25" s="234">
        <v>77</v>
      </c>
      <c r="H25" s="234">
        <v>45</v>
      </c>
      <c r="I25" s="234">
        <v>243</v>
      </c>
      <c r="J25" s="78" t="s">
        <v>305</v>
      </c>
    </row>
    <row r="26" spans="1:10" ht="20.100000000000001" customHeight="1" thickBot="1" x14ac:dyDescent="0.3">
      <c r="A26" s="48" t="s">
        <v>38</v>
      </c>
      <c r="B26" s="233">
        <v>81</v>
      </c>
      <c r="C26" s="233">
        <v>35</v>
      </c>
      <c r="D26" s="233">
        <v>108</v>
      </c>
      <c r="E26" s="233">
        <v>224</v>
      </c>
      <c r="F26" s="233">
        <v>13</v>
      </c>
      <c r="G26" s="233">
        <v>4</v>
      </c>
      <c r="H26" s="233">
        <v>5</v>
      </c>
      <c r="I26" s="233">
        <v>22</v>
      </c>
      <c r="J26" s="78" t="s">
        <v>304</v>
      </c>
    </row>
    <row r="27" spans="1:10" ht="20.100000000000001" customHeight="1" thickBot="1" x14ac:dyDescent="0.3">
      <c r="A27" s="48" t="s">
        <v>36</v>
      </c>
      <c r="B27" s="234">
        <v>46006</v>
      </c>
      <c r="C27" s="234">
        <v>18411</v>
      </c>
      <c r="D27" s="234">
        <v>5375</v>
      </c>
      <c r="E27" s="234">
        <v>69792</v>
      </c>
      <c r="F27" s="234">
        <v>7727</v>
      </c>
      <c r="G27" s="234">
        <v>4744</v>
      </c>
      <c r="H27" s="234">
        <v>357</v>
      </c>
      <c r="I27" s="234">
        <v>12828</v>
      </c>
      <c r="J27" s="78" t="s">
        <v>303</v>
      </c>
    </row>
    <row r="28" spans="1:10" ht="20.100000000000001" customHeight="1" thickBot="1" x14ac:dyDescent="0.3">
      <c r="A28" s="48" t="s">
        <v>34</v>
      </c>
      <c r="B28" s="233">
        <v>223945</v>
      </c>
      <c r="C28" s="233">
        <v>36157</v>
      </c>
      <c r="D28" s="233">
        <v>11765</v>
      </c>
      <c r="E28" s="233">
        <v>271867</v>
      </c>
      <c r="F28" s="233">
        <v>62790</v>
      </c>
      <c r="G28" s="233">
        <v>12828</v>
      </c>
      <c r="H28" s="233">
        <v>1546</v>
      </c>
      <c r="I28" s="233">
        <v>77164</v>
      </c>
      <c r="J28" s="78" t="s">
        <v>302</v>
      </c>
    </row>
    <row r="29" spans="1:10" ht="20.100000000000001" customHeight="1" thickBot="1" x14ac:dyDescent="0.3">
      <c r="A29" s="48" t="s">
        <v>32</v>
      </c>
      <c r="B29" s="234">
        <v>1194</v>
      </c>
      <c r="C29" s="234">
        <v>424</v>
      </c>
      <c r="D29" s="234">
        <v>103</v>
      </c>
      <c r="E29" s="234">
        <v>1721</v>
      </c>
      <c r="F29" s="234">
        <v>328</v>
      </c>
      <c r="G29" s="234">
        <v>142</v>
      </c>
      <c r="H29" s="234">
        <v>12</v>
      </c>
      <c r="I29" s="234">
        <v>482</v>
      </c>
      <c r="J29" s="78" t="s">
        <v>301</v>
      </c>
    </row>
    <row r="30" spans="1:10" ht="20.100000000000001" customHeight="1" thickBot="1" x14ac:dyDescent="0.3">
      <c r="A30" s="48" t="s">
        <v>30</v>
      </c>
      <c r="B30" s="233">
        <v>1438</v>
      </c>
      <c r="C30" s="233">
        <v>746</v>
      </c>
      <c r="D30" s="233">
        <v>369</v>
      </c>
      <c r="E30" s="233">
        <v>2553</v>
      </c>
      <c r="F30" s="233">
        <v>486</v>
      </c>
      <c r="G30" s="233">
        <v>316</v>
      </c>
      <c r="H30" s="233">
        <v>142</v>
      </c>
      <c r="I30" s="233">
        <v>944</v>
      </c>
      <c r="J30" s="78" t="s">
        <v>300</v>
      </c>
    </row>
    <row r="31" spans="1:10" ht="20.100000000000001" customHeight="1" thickBot="1" x14ac:dyDescent="0.3">
      <c r="A31" s="48" t="s">
        <v>229</v>
      </c>
      <c r="B31" s="234">
        <v>846</v>
      </c>
      <c r="C31" s="234">
        <v>399</v>
      </c>
      <c r="D31" s="234">
        <v>107</v>
      </c>
      <c r="E31" s="234">
        <v>1352</v>
      </c>
      <c r="F31" s="234">
        <v>318</v>
      </c>
      <c r="G31" s="234">
        <v>157</v>
      </c>
      <c r="H31" s="234">
        <v>21</v>
      </c>
      <c r="I31" s="234">
        <v>496</v>
      </c>
      <c r="J31" s="78" t="s">
        <v>299</v>
      </c>
    </row>
    <row r="32" spans="1:10" ht="20.100000000000001" customHeight="1" thickBot="1" x14ac:dyDescent="0.3">
      <c r="A32" s="48" t="s">
        <v>196</v>
      </c>
      <c r="B32" s="233">
        <v>881</v>
      </c>
      <c r="C32" s="233">
        <v>380</v>
      </c>
      <c r="D32" s="233">
        <v>105</v>
      </c>
      <c r="E32" s="233">
        <v>1366</v>
      </c>
      <c r="F32" s="233">
        <v>251</v>
      </c>
      <c r="G32" s="233">
        <v>142</v>
      </c>
      <c r="H32" s="233">
        <v>26</v>
      </c>
      <c r="I32" s="233">
        <v>419</v>
      </c>
      <c r="J32" s="78" t="s">
        <v>298</v>
      </c>
    </row>
    <row r="33" spans="1:10" ht="20.100000000000001" customHeight="1" thickBot="1" x14ac:dyDescent="0.3">
      <c r="A33" s="48" t="s">
        <v>24</v>
      </c>
      <c r="B33" s="234">
        <v>27965</v>
      </c>
      <c r="C33" s="234">
        <v>10875</v>
      </c>
      <c r="D33" s="234">
        <v>3455</v>
      </c>
      <c r="E33" s="234">
        <v>42295</v>
      </c>
      <c r="F33" s="234">
        <v>5599</v>
      </c>
      <c r="G33" s="234">
        <v>2878</v>
      </c>
      <c r="H33" s="234">
        <v>264</v>
      </c>
      <c r="I33" s="234">
        <v>8741</v>
      </c>
      <c r="J33" s="78" t="s">
        <v>297</v>
      </c>
    </row>
    <row r="34" spans="1:10" ht="20.100000000000001" customHeight="1" thickBot="1" x14ac:dyDescent="0.3">
      <c r="A34" s="48" t="s">
        <v>22</v>
      </c>
      <c r="B34" s="233">
        <v>1808</v>
      </c>
      <c r="C34" s="233">
        <v>653</v>
      </c>
      <c r="D34" s="233">
        <v>152</v>
      </c>
      <c r="E34" s="233">
        <v>2613</v>
      </c>
      <c r="F34" s="233">
        <v>394</v>
      </c>
      <c r="G34" s="233">
        <v>295</v>
      </c>
      <c r="H34" s="233">
        <v>46</v>
      </c>
      <c r="I34" s="233">
        <v>735</v>
      </c>
      <c r="J34" s="78" t="s">
        <v>296</v>
      </c>
    </row>
    <row r="35" spans="1:10" ht="20.100000000000001" customHeight="1" thickBot="1" x14ac:dyDescent="0.3">
      <c r="A35" s="48" t="s">
        <v>20</v>
      </c>
      <c r="B35" s="234">
        <v>41170</v>
      </c>
      <c r="C35" s="234">
        <v>12331</v>
      </c>
      <c r="D35" s="234">
        <v>5980</v>
      </c>
      <c r="E35" s="234">
        <v>59481</v>
      </c>
      <c r="F35" s="234">
        <v>9861</v>
      </c>
      <c r="G35" s="234">
        <v>3824</v>
      </c>
      <c r="H35" s="234">
        <v>1024</v>
      </c>
      <c r="I35" s="234">
        <v>14709</v>
      </c>
      <c r="J35" s="78" t="s">
        <v>295</v>
      </c>
    </row>
    <row r="36" spans="1:10" ht="20.100000000000001" customHeight="1" thickBot="1" x14ac:dyDescent="0.3">
      <c r="A36" s="48" t="s">
        <v>18</v>
      </c>
      <c r="B36" s="233">
        <v>52331</v>
      </c>
      <c r="C36" s="233">
        <v>22997</v>
      </c>
      <c r="D36" s="233">
        <v>6072</v>
      </c>
      <c r="E36" s="233">
        <v>81400</v>
      </c>
      <c r="F36" s="233">
        <v>7379</v>
      </c>
      <c r="G36" s="233">
        <v>3919</v>
      </c>
      <c r="H36" s="233">
        <v>672</v>
      </c>
      <c r="I36" s="233">
        <v>11970</v>
      </c>
      <c r="J36" s="78" t="s">
        <v>294</v>
      </c>
    </row>
    <row r="37" spans="1:10" ht="20.100000000000001" customHeight="1" thickBot="1" x14ac:dyDescent="0.3">
      <c r="A37" s="48" t="s">
        <v>16</v>
      </c>
      <c r="B37" s="234">
        <v>809</v>
      </c>
      <c r="C37" s="234">
        <v>205</v>
      </c>
      <c r="D37" s="234">
        <v>92</v>
      </c>
      <c r="E37" s="234">
        <v>1106</v>
      </c>
      <c r="F37" s="234">
        <v>270</v>
      </c>
      <c r="G37" s="234">
        <v>64</v>
      </c>
      <c r="H37" s="234">
        <v>20</v>
      </c>
      <c r="I37" s="234">
        <v>354</v>
      </c>
      <c r="J37" s="78" t="s">
        <v>293</v>
      </c>
    </row>
    <row r="38" spans="1:10" ht="20.100000000000001" customHeight="1" thickBot="1" x14ac:dyDescent="0.3">
      <c r="A38" s="48" t="s">
        <v>14</v>
      </c>
      <c r="B38" s="233">
        <v>93321</v>
      </c>
      <c r="C38" s="233">
        <v>30952</v>
      </c>
      <c r="D38" s="233">
        <v>7383</v>
      </c>
      <c r="E38" s="233">
        <v>131656</v>
      </c>
      <c r="F38" s="233">
        <v>23244</v>
      </c>
      <c r="G38" s="233">
        <v>13913</v>
      </c>
      <c r="H38" s="233">
        <v>1985</v>
      </c>
      <c r="I38" s="233">
        <v>39142</v>
      </c>
      <c r="J38" s="78" t="s">
        <v>292</v>
      </c>
    </row>
    <row r="39" spans="1:10" ht="20.100000000000001" customHeight="1" thickBot="1" x14ac:dyDescent="0.3">
      <c r="A39" s="48" t="s">
        <v>12</v>
      </c>
      <c r="B39" s="234">
        <v>42910</v>
      </c>
      <c r="C39" s="234">
        <v>12754</v>
      </c>
      <c r="D39" s="234">
        <v>4247</v>
      </c>
      <c r="E39" s="234">
        <v>59911</v>
      </c>
      <c r="F39" s="234">
        <v>9368</v>
      </c>
      <c r="G39" s="234">
        <v>4362</v>
      </c>
      <c r="H39" s="234">
        <v>1038</v>
      </c>
      <c r="I39" s="234">
        <v>14768</v>
      </c>
      <c r="J39" s="78" t="s">
        <v>291</v>
      </c>
    </row>
    <row r="40" spans="1:10" ht="20.100000000000001" customHeight="1" thickBot="1" x14ac:dyDescent="0.3">
      <c r="A40" s="48" t="s">
        <v>10</v>
      </c>
      <c r="B40" s="233">
        <v>3443</v>
      </c>
      <c r="C40" s="233">
        <v>863</v>
      </c>
      <c r="D40" s="233">
        <v>396</v>
      </c>
      <c r="E40" s="233">
        <v>4702</v>
      </c>
      <c r="F40" s="233">
        <v>658</v>
      </c>
      <c r="G40" s="233">
        <v>238</v>
      </c>
      <c r="H40" s="233">
        <v>31</v>
      </c>
      <c r="I40" s="233">
        <v>927</v>
      </c>
      <c r="J40" s="78" t="s">
        <v>290</v>
      </c>
    </row>
    <row r="41" spans="1:10" ht="20.100000000000001" customHeight="1" thickBot="1" x14ac:dyDescent="0.3">
      <c r="A41" s="48" t="s">
        <v>8</v>
      </c>
      <c r="B41" s="234">
        <v>97653</v>
      </c>
      <c r="C41" s="234">
        <v>35477</v>
      </c>
      <c r="D41" s="234">
        <v>13507</v>
      </c>
      <c r="E41" s="234">
        <v>146637</v>
      </c>
      <c r="F41" s="234">
        <v>18415</v>
      </c>
      <c r="G41" s="234">
        <v>7518</v>
      </c>
      <c r="H41" s="234">
        <v>1226</v>
      </c>
      <c r="I41" s="234">
        <v>27159</v>
      </c>
      <c r="J41" s="78" t="s">
        <v>289</v>
      </c>
    </row>
    <row r="42" spans="1:10" ht="20.100000000000001" customHeight="1" thickBot="1" x14ac:dyDescent="0.3">
      <c r="A42" s="48" t="s">
        <v>6</v>
      </c>
      <c r="B42" s="233">
        <v>12378</v>
      </c>
      <c r="C42" s="233">
        <v>4628</v>
      </c>
      <c r="D42" s="233">
        <v>1981</v>
      </c>
      <c r="E42" s="233">
        <v>18987</v>
      </c>
      <c r="F42" s="233">
        <v>3005</v>
      </c>
      <c r="G42" s="233">
        <v>1224</v>
      </c>
      <c r="H42" s="233">
        <v>254</v>
      </c>
      <c r="I42" s="233">
        <v>4483</v>
      </c>
      <c r="J42" s="78" t="s">
        <v>288</v>
      </c>
    </row>
    <row r="43" spans="1:10" ht="20.100000000000001" customHeight="1" thickBot="1" x14ac:dyDescent="0.3">
      <c r="A43" s="48" t="s">
        <v>4</v>
      </c>
      <c r="B43" s="234">
        <v>72444</v>
      </c>
      <c r="C43" s="234">
        <v>18170</v>
      </c>
      <c r="D43" s="234">
        <v>7927</v>
      </c>
      <c r="E43" s="234">
        <v>98541</v>
      </c>
      <c r="F43" s="234">
        <v>12464</v>
      </c>
      <c r="G43" s="234">
        <v>4361</v>
      </c>
      <c r="H43" s="234">
        <v>1104</v>
      </c>
      <c r="I43" s="234">
        <v>17929</v>
      </c>
      <c r="J43" s="78" t="s">
        <v>287</v>
      </c>
    </row>
    <row r="44" spans="1:10" ht="20.100000000000001" customHeight="1" thickBot="1" x14ac:dyDescent="0.3">
      <c r="A44" s="48" t="s">
        <v>2</v>
      </c>
      <c r="B44" s="235">
        <v>1166136</v>
      </c>
      <c r="C44" s="235">
        <v>355569</v>
      </c>
      <c r="D44" s="235">
        <v>121099</v>
      </c>
      <c r="E44" s="235">
        <v>1642804</v>
      </c>
      <c r="F44" s="235">
        <v>267846</v>
      </c>
      <c r="G44" s="235">
        <v>109299</v>
      </c>
      <c r="H44" s="235">
        <v>19860</v>
      </c>
      <c r="I44" s="235">
        <v>397005</v>
      </c>
      <c r="J44" s="78" t="s">
        <v>3</v>
      </c>
    </row>
    <row r="45" spans="1:10" ht="15" customHeight="1" x14ac:dyDescent="0.25">
      <c r="A45" s="649" t="s">
        <v>286</v>
      </c>
      <c r="B45" s="650"/>
      <c r="C45" s="650"/>
      <c r="D45" s="650"/>
      <c r="E45" s="650"/>
      <c r="F45" s="650"/>
      <c r="G45" s="650"/>
      <c r="H45" s="650"/>
      <c r="I45" s="650"/>
      <c r="J45" s="651"/>
    </row>
  </sheetData>
  <mergeCells count="10">
    <mergeCell ref="A1:J1"/>
    <mergeCell ref="A45:J45"/>
    <mergeCell ref="B4:E4"/>
    <mergeCell ref="F4:I4"/>
    <mergeCell ref="A2:J2"/>
    <mergeCell ref="A3:J3"/>
    <mergeCell ref="F5:I5"/>
    <mergeCell ref="B5:E5"/>
    <mergeCell ref="J4:J7"/>
    <mergeCell ref="A4:A7"/>
  </mergeCells>
  <pageMargins left="0.7" right="0.7" top="0.75" bottom="0.75" header="0.3" footer="0.3"/>
  <pageSetup scale="6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19FF-5495-4B8A-BC0F-205C235F9887}">
  <sheetPr>
    <tabColor rgb="FFFFFF00"/>
  </sheetPr>
  <dimension ref="A1:L18"/>
  <sheetViews>
    <sheetView view="pageBreakPreview" zoomScaleNormal="130" zoomScaleSheetLayoutView="100" workbookViewId="0">
      <selection sqref="A1:K1"/>
    </sheetView>
  </sheetViews>
  <sheetFormatPr defaultColWidth="8.85546875" defaultRowHeight="15" x14ac:dyDescent="0.25"/>
  <cols>
    <col min="1" max="1" width="17.5703125" customWidth="1"/>
    <col min="2" max="2" width="11.28515625" customWidth="1"/>
    <col min="3" max="3" width="10.7109375" customWidth="1"/>
    <col min="4" max="4" width="12.140625" customWidth="1"/>
    <col min="5" max="5" width="11.85546875" customWidth="1"/>
    <col min="6" max="6" width="13" customWidth="1"/>
    <col min="7" max="7" width="12.42578125" customWidth="1"/>
    <col min="8" max="8" width="11.140625" customWidth="1"/>
    <col min="9" max="9" width="11.85546875" customWidth="1"/>
    <col min="10" max="10" width="9.5703125" bestFit="1" customWidth="1"/>
    <col min="11" max="11" width="9.28515625" customWidth="1"/>
    <col min="12" max="12" width="8.85546875" hidden="1" customWidth="1"/>
    <col min="13" max="13" width="12.28515625" customWidth="1"/>
    <col min="21" max="21" width="9" bestFit="1" customWidth="1"/>
  </cols>
  <sheetData>
    <row r="1" spans="1:11" ht="15.75" thickBot="1" x14ac:dyDescent="0.3">
      <c r="A1" s="671" t="s">
        <v>466</v>
      </c>
      <c r="B1" s="672"/>
      <c r="C1" s="672"/>
      <c r="D1" s="672"/>
      <c r="E1" s="672"/>
      <c r="F1" s="672"/>
      <c r="G1" s="672"/>
      <c r="H1" s="672"/>
      <c r="I1" s="672"/>
      <c r="J1" s="672"/>
      <c r="K1" s="673"/>
    </row>
    <row r="2" spans="1:11" ht="15.75" thickTop="1" x14ac:dyDescent="0.25">
      <c r="A2" s="674" t="s">
        <v>467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</row>
    <row r="3" spans="1:11" ht="15.75" thickBot="1" x14ac:dyDescent="0.3">
      <c r="A3" s="676" t="s">
        <v>486</v>
      </c>
      <c r="B3" s="677"/>
      <c r="C3" s="677"/>
      <c r="D3" s="677"/>
      <c r="E3" s="677"/>
      <c r="F3" s="677"/>
      <c r="G3" s="677"/>
      <c r="H3" s="677"/>
      <c r="I3" s="677"/>
      <c r="J3" s="677"/>
      <c r="K3" s="678"/>
    </row>
    <row r="4" spans="1:11" x14ac:dyDescent="0.25">
      <c r="A4" s="679" t="s">
        <v>349</v>
      </c>
      <c r="B4" s="680"/>
      <c r="C4" s="680"/>
      <c r="D4" s="680"/>
      <c r="E4" s="680"/>
      <c r="F4" s="680"/>
      <c r="G4" s="680"/>
      <c r="H4" s="680"/>
      <c r="I4" s="680"/>
      <c r="J4" s="680"/>
      <c r="K4" s="681"/>
    </row>
    <row r="5" spans="1:11" ht="15.75" thickBot="1" x14ac:dyDescent="0.3">
      <c r="A5" s="668" t="s">
        <v>348</v>
      </c>
      <c r="B5" s="669"/>
      <c r="C5" s="669"/>
      <c r="D5" s="669"/>
      <c r="E5" s="669"/>
      <c r="F5" s="669"/>
      <c r="G5" s="669"/>
      <c r="H5" s="669"/>
      <c r="I5" s="669"/>
      <c r="J5" s="669"/>
      <c r="K5" s="670"/>
    </row>
    <row r="6" spans="1:11" ht="29.25" customHeight="1" x14ac:dyDescent="0.25">
      <c r="A6" s="663" t="s">
        <v>347</v>
      </c>
      <c r="B6" s="666" t="s">
        <v>346</v>
      </c>
      <c r="C6" s="426"/>
      <c r="D6" s="315" t="s">
        <v>345</v>
      </c>
      <c r="E6" s="317"/>
      <c r="F6" s="315" t="s">
        <v>344</v>
      </c>
      <c r="G6" s="317"/>
      <c r="H6" s="425" t="s">
        <v>163</v>
      </c>
      <c r="I6" s="426"/>
      <c r="J6" s="425" t="s">
        <v>343</v>
      </c>
      <c r="K6" s="426"/>
    </row>
    <row r="7" spans="1:11" ht="31.5" customHeight="1" thickBot="1" x14ac:dyDescent="0.3">
      <c r="A7" s="664"/>
      <c r="B7" s="667" t="s">
        <v>342</v>
      </c>
      <c r="C7" s="429"/>
      <c r="D7" s="323" t="s">
        <v>341</v>
      </c>
      <c r="E7" s="325"/>
      <c r="F7" s="323" t="s">
        <v>340</v>
      </c>
      <c r="G7" s="325"/>
      <c r="H7" s="428" t="s">
        <v>92</v>
      </c>
      <c r="I7" s="429"/>
      <c r="J7" s="428" t="s">
        <v>339</v>
      </c>
      <c r="K7" s="429"/>
    </row>
    <row r="8" spans="1:11" ht="36.75" customHeight="1" x14ac:dyDescent="0.25">
      <c r="A8" s="664"/>
      <c r="B8" s="114" t="s">
        <v>338</v>
      </c>
      <c r="C8" s="205" t="s">
        <v>337</v>
      </c>
      <c r="D8" s="114" t="s">
        <v>338</v>
      </c>
      <c r="E8" s="205" t="s">
        <v>337</v>
      </c>
      <c r="F8" s="114" t="s">
        <v>338</v>
      </c>
      <c r="G8" s="205" t="s">
        <v>337</v>
      </c>
      <c r="H8" s="114" t="s">
        <v>338</v>
      </c>
      <c r="I8" s="205" t="s">
        <v>337</v>
      </c>
      <c r="J8" s="114" t="s">
        <v>338</v>
      </c>
      <c r="K8" s="205" t="s">
        <v>337</v>
      </c>
    </row>
    <row r="9" spans="1:11" ht="26.25" thickBot="1" x14ac:dyDescent="0.3">
      <c r="A9" s="665"/>
      <c r="B9" s="210" t="s">
        <v>336</v>
      </c>
      <c r="C9" s="203" t="s">
        <v>335</v>
      </c>
      <c r="D9" s="210" t="s">
        <v>336</v>
      </c>
      <c r="E9" s="203" t="s">
        <v>335</v>
      </c>
      <c r="F9" s="210" t="s">
        <v>336</v>
      </c>
      <c r="G9" s="203" t="s">
        <v>335</v>
      </c>
      <c r="H9" s="210" t="s">
        <v>336</v>
      </c>
      <c r="I9" s="203" t="s">
        <v>335</v>
      </c>
      <c r="J9" s="210" t="s">
        <v>336</v>
      </c>
      <c r="K9" s="203" t="s">
        <v>335</v>
      </c>
    </row>
    <row r="10" spans="1:11" ht="24.95" customHeight="1" thickBot="1" x14ac:dyDescent="0.3">
      <c r="A10" s="211" t="s">
        <v>219</v>
      </c>
      <c r="B10" s="236">
        <v>741930.66200000001</v>
      </c>
      <c r="C10" s="233">
        <v>1514901.1709</v>
      </c>
      <c r="D10" s="233">
        <v>294820.59600000002</v>
      </c>
      <c r="E10" s="233">
        <v>523750.21279999998</v>
      </c>
      <c r="F10" s="233">
        <v>33095.368000000002</v>
      </c>
      <c r="G10" s="233">
        <v>287147.13549999997</v>
      </c>
      <c r="H10" s="233">
        <v>775026.03</v>
      </c>
      <c r="I10" s="233">
        <v>1802048.3063999999</v>
      </c>
      <c r="J10" s="224">
        <f t="shared" ref="J10:K14" si="0">D10/H10*100</f>
        <v>38.040089569636777</v>
      </c>
      <c r="K10" s="224">
        <f t="shared" si="0"/>
        <v>29.064160541085037</v>
      </c>
    </row>
    <row r="11" spans="1:11" ht="24.95" customHeight="1" thickBot="1" x14ac:dyDescent="0.3">
      <c r="A11" s="211" t="s">
        <v>334</v>
      </c>
      <c r="B11" s="237">
        <v>641464.79299999995</v>
      </c>
      <c r="C11" s="234">
        <v>1916400.3599</v>
      </c>
      <c r="D11" s="234">
        <v>230331.424</v>
      </c>
      <c r="E11" s="234">
        <v>660944.68370000005</v>
      </c>
      <c r="F11" s="234">
        <v>31934.225999999999</v>
      </c>
      <c r="G11" s="234">
        <v>823275.58160000003</v>
      </c>
      <c r="H11" s="234">
        <v>673399.01899999997</v>
      </c>
      <c r="I11" s="234">
        <v>2739675.9415000002</v>
      </c>
      <c r="J11" s="226">
        <f t="shared" si="0"/>
        <v>34.204300496612397</v>
      </c>
      <c r="K11" s="226">
        <f t="shared" si="0"/>
        <v>24.124921991252958</v>
      </c>
    </row>
    <row r="12" spans="1:11" ht="24.95" customHeight="1" thickBot="1" x14ac:dyDescent="0.3">
      <c r="A12" s="113" t="s">
        <v>333</v>
      </c>
      <c r="B12" s="238">
        <v>358238.94400000002</v>
      </c>
      <c r="C12" s="233">
        <v>2195068.6077999999</v>
      </c>
      <c r="D12" s="239">
        <v>131849.929</v>
      </c>
      <c r="E12" s="233">
        <v>814797.24979999999</v>
      </c>
      <c r="F12" s="239">
        <v>21879.579000000002</v>
      </c>
      <c r="G12" s="233">
        <v>1450123.5519999999</v>
      </c>
      <c r="H12" s="233">
        <v>380118.52299999999</v>
      </c>
      <c r="I12" s="233">
        <v>3645192.1598</v>
      </c>
      <c r="J12" s="224">
        <f t="shared" si="0"/>
        <v>34.686530916568884</v>
      </c>
      <c r="K12" s="224">
        <f t="shared" si="0"/>
        <v>22.352655609922778</v>
      </c>
    </row>
    <row r="13" spans="1:11" ht="24.95" customHeight="1" thickBot="1" x14ac:dyDescent="0.3">
      <c r="A13" s="211" t="s">
        <v>332</v>
      </c>
      <c r="B13" s="240">
        <v>394195.37599999999</v>
      </c>
      <c r="C13" s="234">
        <v>3728062.304</v>
      </c>
      <c r="D13" s="241">
        <v>137398.845</v>
      </c>
      <c r="E13" s="234">
        <v>1414680.3112000001</v>
      </c>
      <c r="F13" s="241">
        <v>32260.884000000002</v>
      </c>
      <c r="G13" s="234">
        <v>5093816.3633000003</v>
      </c>
      <c r="H13" s="234">
        <v>426456.26</v>
      </c>
      <c r="I13" s="234">
        <v>8821878.6673000008</v>
      </c>
      <c r="J13" s="226">
        <f t="shared" si="0"/>
        <v>32.218742667770897</v>
      </c>
      <c r="K13" s="226">
        <f t="shared" si="0"/>
        <v>16.036043620094055</v>
      </c>
    </row>
    <row r="14" spans="1:11" ht="24.95" customHeight="1" thickBot="1" x14ac:dyDescent="0.3">
      <c r="A14" s="112" t="s">
        <v>331</v>
      </c>
      <c r="B14" s="242">
        <v>2135829.7749999999</v>
      </c>
      <c r="C14" s="243">
        <v>9354432.4426000006</v>
      </c>
      <c r="D14" s="243">
        <v>794400.79399999999</v>
      </c>
      <c r="E14" s="243">
        <v>3414172.4575</v>
      </c>
      <c r="F14" s="243">
        <v>119170.057</v>
      </c>
      <c r="G14" s="243">
        <v>7654362.6323999995</v>
      </c>
      <c r="H14" s="243">
        <v>2254999.8319999999</v>
      </c>
      <c r="I14" s="243">
        <v>17008795.074999999</v>
      </c>
      <c r="J14" s="244">
        <f t="shared" si="0"/>
        <v>35.228419209922137</v>
      </c>
      <c r="K14" s="244">
        <f t="shared" si="0"/>
        <v>20.072982491971146</v>
      </c>
    </row>
    <row r="15" spans="1:11" ht="16.5" thickTop="1" thickBot="1" x14ac:dyDescent="0.3">
      <c r="A15" s="326" t="s">
        <v>286</v>
      </c>
      <c r="B15" s="327"/>
      <c r="C15" s="327"/>
      <c r="D15" s="327"/>
      <c r="E15" s="327"/>
      <c r="F15" s="327"/>
      <c r="G15" s="327"/>
      <c r="H15" s="327"/>
      <c r="I15" s="327"/>
      <c r="J15" s="327"/>
      <c r="K15" s="657"/>
    </row>
    <row r="16" spans="1:11" x14ac:dyDescent="0.25">
      <c r="A16" s="654" t="s">
        <v>330</v>
      </c>
      <c r="B16" s="655"/>
      <c r="C16" s="655"/>
      <c r="D16" s="655"/>
      <c r="E16" s="655"/>
      <c r="F16" s="655"/>
      <c r="G16" s="655"/>
      <c r="H16" s="655"/>
      <c r="I16" s="655"/>
      <c r="J16" s="655"/>
      <c r="K16" s="656"/>
    </row>
    <row r="17" spans="1:11" x14ac:dyDescent="0.25">
      <c r="A17" s="658" t="s">
        <v>329</v>
      </c>
      <c r="B17" s="327"/>
      <c r="C17" s="327"/>
      <c r="D17" s="327"/>
      <c r="E17" s="327"/>
      <c r="F17" s="327"/>
      <c r="G17" s="327"/>
      <c r="H17" s="327"/>
      <c r="I17" s="327"/>
      <c r="J17" s="327"/>
      <c r="K17" s="659"/>
    </row>
    <row r="18" spans="1:11" ht="15.75" thickBot="1" x14ac:dyDescent="0.3">
      <c r="A18" s="660" t="s">
        <v>328</v>
      </c>
      <c r="B18" s="661"/>
      <c r="C18" s="661"/>
      <c r="D18" s="661"/>
      <c r="E18" s="661"/>
      <c r="F18" s="661"/>
      <c r="G18" s="661"/>
      <c r="H18" s="661"/>
      <c r="I18" s="661"/>
      <c r="J18" s="661"/>
      <c r="K18" s="662"/>
    </row>
  </sheetData>
  <mergeCells count="20">
    <mergeCell ref="A5:K5"/>
    <mergeCell ref="A1:K1"/>
    <mergeCell ref="A2:K2"/>
    <mergeCell ref="A3:K3"/>
    <mergeCell ref="A4:K4"/>
    <mergeCell ref="A16:K16"/>
    <mergeCell ref="A15:K15"/>
    <mergeCell ref="A17:K17"/>
    <mergeCell ref="A18:K18"/>
    <mergeCell ref="A6:A9"/>
    <mergeCell ref="B6:C6"/>
    <mergeCell ref="D6:E6"/>
    <mergeCell ref="F6:G6"/>
    <mergeCell ref="H6:I6"/>
    <mergeCell ref="J6:K6"/>
    <mergeCell ref="B7:C7"/>
    <mergeCell ref="J7:K7"/>
    <mergeCell ref="D7:E7"/>
    <mergeCell ref="F7:G7"/>
    <mergeCell ref="H7:I7"/>
  </mergeCells>
  <pageMargins left="0.7" right="0.7" top="0.75" bottom="0.75" header="0.3" footer="0.3"/>
  <pageSetup paperSize="9" scale="66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W47"/>
  <sheetViews>
    <sheetView topLeftCell="M37" zoomScale="130" zoomScaleNormal="130" zoomScaleSheetLayoutView="100" workbookViewId="0">
      <selection activeCell="Y8" sqref="A1:XFD1048576"/>
    </sheetView>
  </sheetViews>
  <sheetFormatPr defaultColWidth="8.85546875" defaultRowHeight="15" x14ac:dyDescent="0.25"/>
  <cols>
    <col min="1" max="1" width="21.42578125" style="92" hidden="1" customWidth="1"/>
    <col min="2" max="10" width="0" style="92" hidden="1" customWidth="1"/>
    <col min="11" max="11" width="27" style="92" hidden="1" customWidth="1"/>
    <col min="12" max="12" width="0" style="92" hidden="1" customWidth="1"/>
    <col min="13" max="13" width="19.28515625" style="92" customWidth="1"/>
    <col min="14" max="22" width="8.85546875" style="92"/>
    <col min="23" max="23" width="25.140625" style="92" customWidth="1"/>
    <col min="24" max="16384" width="8.85546875" style="92"/>
  </cols>
  <sheetData>
    <row r="1" spans="1:23" ht="24.75" customHeight="1" x14ac:dyDescent="0.25">
      <c r="A1" s="307" t="s">
        <v>181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M1" s="307" t="s">
        <v>403</v>
      </c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3" ht="24.75" customHeight="1" thickBot="1" x14ac:dyDescent="0.3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M2" s="307" t="s">
        <v>404</v>
      </c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3" ht="18" customHeight="1" thickBot="1" x14ac:dyDescent="0.3">
      <c r="A3" s="307" t="s">
        <v>180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M3" s="351" t="s">
        <v>501</v>
      </c>
      <c r="N3" s="352"/>
      <c r="O3" s="352"/>
      <c r="P3" s="352"/>
      <c r="Q3" s="352"/>
      <c r="R3" s="352"/>
      <c r="S3" s="352"/>
      <c r="T3" s="352"/>
      <c r="U3" s="352"/>
      <c r="V3" s="352"/>
      <c r="W3" s="352"/>
    </row>
    <row r="4" spans="1:23" ht="15.6" customHeight="1" thickTop="1" x14ac:dyDescent="0.25">
      <c r="A4" s="345" t="s">
        <v>179</v>
      </c>
      <c r="B4" s="315" t="s">
        <v>81</v>
      </c>
      <c r="C4" s="316"/>
      <c r="D4" s="316"/>
      <c r="E4" s="315" t="s">
        <v>80</v>
      </c>
      <c r="F4" s="316"/>
      <c r="G4" s="316"/>
      <c r="H4" s="315" t="s">
        <v>92</v>
      </c>
      <c r="I4" s="316"/>
      <c r="J4" s="317"/>
      <c r="K4" s="335" t="s">
        <v>91</v>
      </c>
      <c r="M4" s="345" t="s">
        <v>91</v>
      </c>
      <c r="N4" s="315" t="s">
        <v>78</v>
      </c>
      <c r="O4" s="316"/>
      <c r="P4" s="316"/>
      <c r="Q4" s="315" t="s">
        <v>90</v>
      </c>
      <c r="R4" s="316"/>
      <c r="S4" s="316"/>
      <c r="T4" s="315" t="s">
        <v>163</v>
      </c>
      <c r="U4" s="316"/>
      <c r="V4" s="317"/>
      <c r="W4" s="335" t="s">
        <v>231</v>
      </c>
    </row>
    <row r="5" spans="1:23" ht="20.25" customHeight="1" thickBot="1" x14ac:dyDescent="0.3">
      <c r="A5" s="333"/>
      <c r="B5" s="323" t="s">
        <v>78</v>
      </c>
      <c r="C5" s="324"/>
      <c r="D5" s="324"/>
      <c r="E5" s="323" t="s">
        <v>90</v>
      </c>
      <c r="F5" s="324"/>
      <c r="G5" s="324"/>
      <c r="H5" s="323" t="s">
        <v>163</v>
      </c>
      <c r="I5" s="324"/>
      <c r="J5" s="325"/>
      <c r="K5" s="336"/>
      <c r="M5" s="333"/>
      <c r="N5" s="323" t="s">
        <v>81</v>
      </c>
      <c r="O5" s="324"/>
      <c r="P5" s="324"/>
      <c r="Q5" s="323" t="s">
        <v>80</v>
      </c>
      <c r="R5" s="324"/>
      <c r="S5" s="324"/>
      <c r="T5" s="323" t="s">
        <v>92</v>
      </c>
      <c r="U5" s="324"/>
      <c r="V5" s="325"/>
      <c r="W5" s="336"/>
    </row>
    <row r="6" spans="1:23" ht="18" customHeight="1" x14ac:dyDescent="0.25">
      <c r="A6" s="333"/>
      <c r="B6" s="263" t="s">
        <v>88</v>
      </c>
      <c r="C6" s="263" t="s">
        <v>87</v>
      </c>
      <c r="D6" s="263" t="s">
        <v>86</v>
      </c>
      <c r="E6" s="263" t="s">
        <v>88</v>
      </c>
      <c r="F6" s="263" t="s">
        <v>87</v>
      </c>
      <c r="G6" s="263" t="s">
        <v>86</v>
      </c>
      <c r="H6" s="263" t="s">
        <v>88</v>
      </c>
      <c r="I6" s="263" t="s">
        <v>87</v>
      </c>
      <c r="J6" s="263" t="s">
        <v>86</v>
      </c>
      <c r="K6" s="333"/>
      <c r="M6" s="333"/>
      <c r="N6" s="263" t="s">
        <v>76</v>
      </c>
      <c r="O6" s="263" t="s">
        <v>77</v>
      </c>
      <c r="P6" s="263" t="s">
        <v>85</v>
      </c>
      <c r="Q6" s="263" t="s">
        <v>76</v>
      </c>
      <c r="R6" s="263" t="s">
        <v>77</v>
      </c>
      <c r="S6" s="263" t="s">
        <v>85</v>
      </c>
      <c r="T6" s="263" t="s">
        <v>76</v>
      </c>
      <c r="U6" s="263" t="s">
        <v>77</v>
      </c>
      <c r="V6" s="263" t="s">
        <v>85</v>
      </c>
      <c r="W6" s="333"/>
    </row>
    <row r="7" spans="1:23" ht="23.25" customHeight="1" thickBot="1" x14ac:dyDescent="0.3">
      <c r="A7" s="334"/>
      <c r="B7" s="253" t="s">
        <v>77</v>
      </c>
      <c r="C7" s="253" t="s">
        <v>76</v>
      </c>
      <c r="D7" s="253" t="s">
        <v>85</v>
      </c>
      <c r="E7" s="253" t="s">
        <v>77</v>
      </c>
      <c r="F7" s="253" t="s">
        <v>76</v>
      </c>
      <c r="G7" s="253" t="s">
        <v>85</v>
      </c>
      <c r="H7" s="253" t="s">
        <v>77</v>
      </c>
      <c r="I7" s="253" t="s">
        <v>76</v>
      </c>
      <c r="J7" s="253" t="s">
        <v>85</v>
      </c>
      <c r="K7" s="334"/>
      <c r="M7" s="334"/>
      <c r="N7" s="253" t="s">
        <v>87</v>
      </c>
      <c r="O7" s="253" t="s">
        <v>88</v>
      </c>
      <c r="P7" s="253" t="s">
        <v>86</v>
      </c>
      <c r="Q7" s="253" t="s">
        <v>87</v>
      </c>
      <c r="R7" s="253" t="s">
        <v>88</v>
      </c>
      <c r="S7" s="253" t="s">
        <v>86</v>
      </c>
      <c r="T7" s="253" t="s">
        <v>87</v>
      </c>
      <c r="U7" s="253" t="s">
        <v>88</v>
      </c>
      <c r="V7" s="253" t="s">
        <v>86</v>
      </c>
      <c r="W7" s="334"/>
    </row>
    <row r="8" spans="1:23" ht="36.75" customHeight="1" thickTop="1" thickBot="1" x14ac:dyDescent="0.3">
      <c r="A8" s="55" t="s">
        <v>75</v>
      </c>
      <c r="B8" s="57">
        <v>29.1</v>
      </c>
      <c r="C8" s="57">
        <v>81.8</v>
      </c>
      <c r="D8" s="57">
        <v>56.3</v>
      </c>
      <c r="E8" s="57">
        <v>40.200000000000003</v>
      </c>
      <c r="F8" s="57">
        <v>79</v>
      </c>
      <c r="G8" s="57">
        <v>60.3</v>
      </c>
      <c r="H8" s="57">
        <v>33.5</v>
      </c>
      <c r="I8" s="57">
        <v>80.7</v>
      </c>
      <c r="J8" s="57">
        <v>57.9</v>
      </c>
      <c r="K8" s="46" t="s">
        <v>74</v>
      </c>
      <c r="M8" s="53" t="s">
        <v>74</v>
      </c>
      <c r="N8" s="65">
        <v>83.4</v>
      </c>
      <c r="O8" s="65">
        <v>50.9</v>
      </c>
      <c r="P8" s="65">
        <v>67.2</v>
      </c>
      <c r="Q8" s="65">
        <v>80.7</v>
      </c>
      <c r="R8" s="65">
        <v>40.200000000000003</v>
      </c>
      <c r="S8" s="65">
        <v>61</v>
      </c>
      <c r="T8" s="65">
        <v>82</v>
      </c>
      <c r="U8" s="65">
        <v>45.7</v>
      </c>
      <c r="V8" s="65">
        <v>64.099999999999994</v>
      </c>
      <c r="W8" s="78" t="s">
        <v>228</v>
      </c>
    </row>
    <row r="9" spans="1:23" ht="21.95" customHeight="1" thickBot="1" x14ac:dyDescent="0.3">
      <c r="A9" s="55" t="s">
        <v>73</v>
      </c>
      <c r="B9" s="56">
        <v>48.4</v>
      </c>
      <c r="C9" s="56">
        <v>79.5</v>
      </c>
      <c r="D9" s="56">
        <v>63.3</v>
      </c>
      <c r="E9" s="56">
        <v>30.7</v>
      </c>
      <c r="F9" s="56">
        <v>78.3</v>
      </c>
      <c r="G9" s="56">
        <v>52.8</v>
      </c>
      <c r="H9" s="56">
        <v>42.5</v>
      </c>
      <c r="I9" s="56">
        <v>79.099999999999994</v>
      </c>
      <c r="J9" s="56">
        <v>59.9</v>
      </c>
      <c r="K9" s="46" t="s">
        <v>72</v>
      </c>
      <c r="M9" s="48" t="s">
        <v>72</v>
      </c>
      <c r="N9" s="66">
        <v>79.599999999999994</v>
      </c>
      <c r="O9" s="66">
        <v>49.4</v>
      </c>
      <c r="P9" s="66">
        <v>64.2</v>
      </c>
      <c r="Q9" s="66">
        <v>74.900000000000006</v>
      </c>
      <c r="R9" s="66">
        <v>29.4</v>
      </c>
      <c r="S9" s="66">
        <v>51.3</v>
      </c>
      <c r="T9" s="66">
        <v>78.2</v>
      </c>
      <c r="U9" s="66">
        <v>43.3</v>
      </c>
      <c r="V9" s="66">
        <v>60.4</v>
      </c>
      <c r="W9" s="78" t="s">
        <v>73</v>
      </c>
    </row>
    <row r="10" spans="1:23" ht="21.95" customHeight="1" thickBot="1" x14ac:dyDescent="0.3">
      <c r="A10" s="55" t="s">
        <v>71</v>
      </c>
      <c r="B10" s="57">
        <v>15.3</v>
      </c>
      <c r="C10" s="57">
        <v>70.2</v>
      </c>
      <c r="D10" s="57">
        <v>45.7</v>
      </c>
      <c r="E10" s="57">
        <v>11.7</v>
      </c>
      <c r="F10" s="57">
        <v>67.099999999999994</v>
      </c>
      <c r="G10" s="57">
        <v>41.1</v>
      </c>
      <c r="H10" s="57">
        <v>14.7</v>
      </c>
      <c r="I10" s="57">
        <v>69.8</v>
      </c>
      <c r="J10" s="57">
        <v>45</v>
      </c>
      <c r="K10" s="46" t="s">
        <v>70</v>
      </c>
      <c r="M10" s="48" t="s">
        <v>70</v>
      </c>
      <c r="N10" s="65">
        <v>70.3</v>
      </c>
      <c r="O10" s="65">
        <v>32.4</v>
      </c>
      <c r="P10" s="65">
        <v>52</v>
      </c>
      <c r="Q10" s="65">
        <v>66</v>
      </c>
      <c r="R10" s="65">
        <v>25.1</v>
      </c>
      <c r="S10" s="65">
        <v>46.4</v>
      </c>
      <c r="T10" s="65">
        <v>69.5</v>
      </c>
      <c r="U10" s="65">
        <v>31.2</v>
      </c>
      <c r="V10" s="65">
        <v>51.1</v>
      </c>
      <c r="W10" s="78" t="s">
        <v>71</v>
      </c>
    </row>
    <row r="11" spans="1:23" ht="21.95" customHeight="1" thickBot="1" x14ac:dyDescent="0.3">
      <c r="A11" s="55" t="s">
        <v>69</v>
      </c>
      <c r="B11" s="56">
        <v>12.3</v>
      </c>
      <c r="C11" s="56">
        <v>80.900000000000006</v>
      </c>
      <c r="D11" s="56">
        <v>47.7</v>
      </c>
      <c r="E11" s="56">
        <v>15.4</v>
      </c>
      <c r="F11" s="56">
        <v>75.3</v>
      </c>
      <c r="G11" s="56">
        <v>45.7</v>
      </c>
      <c r="H11" s="56">
        <v>12.7</v>
      </c>
      <c r="I11" s="56">
        <v>80.3</v>
      </c>
      <c r="J11" s="56">
        <v>47.5</v>
      </c>
      <c r="K11" s="46" t="s">
        <v>68</v>
      </c>
      <c r="M11" s="48" t="s">
        <v>68</v>
      </c>
      <c r="N11" s="66">
        <v>80.099999999999994</v>
      </c>
      <c r="O11" s="66">
        <v>29</v>
      </c>
      <c r="P11" s="66">
        <v>54.9</v>
      </c>
      <c r="Q11" s="66">
        <v>74.900000000000006</v>
      </c>
      <c r="R11" s="66">
        <v>22.5</v>
      </c>
      <c r="S11" s="66">
        <v>48.9</v>
      </c>
      <c r="T11" s="66">
        <v>79.5</v>
      </c>
      <c r="U11" s="66">
        <v>28.2</v>
      </c>
      <c r="V11" s="66">
        <v>54.2</v>
      </c>
      <c r="W11" s="78" t="s">
        <v>69</v>
      </c>
    </row>
    <row r="12" spans="1:23" ht="21.95" customHeight="1" thickBot="1" x14ac:dyDescent="0.3">
      <c r="A12" s="55" t="s">
        <v>67</v>
      </c>
      <c r="B12" s="57">
        <v>3.9</v>
      </c>
      <c r="C12" s="57">
        <v>68.8</v>
      </c>
      <c r="D12" s="57">
        <v>38.200000000000003</v>
      </c>
      <c r="E12" s="57">
        <v>6.4</v>
      </c>
      <c r="F12" s="57">
        <v>66.5</v>
      </c>
      <c r="G12" s="57">
        <v>38.200000000000003</v>
      </c>
      <c r="H12" s="57">
        <v>4.0999999999999996</v>
      </c>
      <c r="I12" s="57">
        <v>68.599999999999994</v>
      </c>
      <c r="J12" s="57">
        <v>38.200000000000003</v>
      </c>
      <c r="K12" s="46" t="s">
        <v>66</v>
      </c>
      <c r="M12" s="48" t="s">
        <v>66</v>
      </c>
      <c r="N12" s="65">
        <v>72.599999999999994</v>
      </c>
      <c r="O12" s="65">
        <v>10.1</v>
      </c>
      <c r="P12" s="65">
        <v>41.9</v>
      </c>
      <c r="Q12" s="65">
        <v>68.7</v>
      </c>
      <c r="R12" s="65">
        <v>10.4</v>
      </c>
      <c r="S12" s="65">
        <v>41.1</v>
      </c>
      <c r="T12" s="65">
        <v>72.2</v>
      </c>
      <c r="U12" s="65">
        <v>10.199999999999999</v>
      </c>
      <c r="V12" s="65">
        <v>41.8</v>
      </c>
      <c r="W12" s="78" t="s">
        <v>67</v>
      </c>
    </row>
    <row r="13" spans="1:23" ht="21.95" customHeight="1" thickBot="1" x14ac:dyDescent="0.3">
      <c r="A13" s="55" t="s">
        <v>65</v>
      </c>
      <c r="B13" s="56">
        <v>14.6</v>
      </c>
      <c r="C13" s="56">
        <v>76.5</v>
      </c>
      <c r="D13" s="56">
        <v>48.8</v>
      </c>
      <c r="E13" s="56">
        <v>25.6</v>
      </c>
      <c r="F13" s="56">
        <v>78.099999999999994</v>
      </c>
      <c r="G13" s="56">
        <v>51.6</v>
      </c>
      <c r="H13" s="56">
        <v>25.2</v>
      </c>
      <c r="I13" s="56">
        <v>78</v>
      </c>
      <c r="J13" s="56">
        <v>51.5</v>
      </c>
      <c r="K13" s="46" t="s">
        <v>64</v>
      </c>
      <c r="M13" s="48" t="s">
        <v>64</v>
      </c>
      <c r="N13" s="66">
        <v>75.8</v>
      </c>
      <c r="O13" s="66">
        <v>15.6</v>
      </c>
      <c r="P13" s="66">
        <v>47.4</v>
      </c>
      <c r="Q13" s="66">
        <v>70.2</v>
      </c>
      <c r="R13" s="66">
        <v>16.8</v>
      </c>
      <c r="S13" s="66">
        <v>44.9</v>
      </c>
      <c r="T13" s="66">
        <v>70.400000000000006</v>
      </c>
      <c r="U13" s="66">
        <v>16.8</v>
      </c>
      <c r="V13" s="66">
        <v>45.1</v>
      </c>
      <c r="W13" s="78" t="s">
        <v>65</v>
      </c>
    </row>
    <row r="14" spans="1:23" ht="21.95" customHeight="1" thickBot="1" x14ac:dyDescent="0.3">
      <c r="A14" s="55" t="s">
        <v>63</v>
      </c>
      <c r="B14" s="57">
        <v>54</v>
      </c>
      <c r="C14" s="57">
        <v>79.599999999999994</v>
      </c>
      <c r="D14" s="57">
        <v>67.099999999999994</v>
      </c>
      <c r="E14" s="57">
        <v>30.5</v>
      </c>
      <c r="F14" s="57">
        <v>77.599999999999994</v>
      </c>
      <c r="G14" s="57">
        <v>54</v>
      </c>
      <c r="H14" s="57">
        <v>49.3</v>
      </c>
      <c r="I14" s="57">
        <v>79.2</v>
      </c>
      <c r="J14" s="57">
        <v>64.5</v>
      </c>
      <c r="K14" s="46" t="s">
        <v>62</v>
      </c>
      <c r="M14" s="48" t="s">
        <v>62</v>
      </c>
      <c r="N14" s="65">
        <v>82.4</v>
      </c>
      <c r="O14" s="65">
        <v>55.8</v>
      </c>
      <c r="P14" s="65">
        <v>68.8</v>
      </c>
      <c r="Q14" s="65">
        <v>79.5</v>
      </c>
      <c r="R14" s="65">
        <v>33.299999999999997</v>
      </c>
      <c r="S14" s="65">
        <v>56.5</v>
      </c>
      <c r="T14" s="65">
        <v>81.900000000000006</v>
      </c>
      <c r="U14" s="65">
        <v>51.6</v>
      </c>
      <c r="V14" s="65">
        <v>66.5</v>
      </c>
      <c r="W14" s="78" t="s">
        <v>63</v>
      </c>
    </row>
    <row r="15" spans="1:23" ht="30.75" customHeight="1" thickBot="1" x14ac:dyDescent="0.3">
      <c r="A15" s="55" t="s">
        <v>61</v>
      </c>
      <c r="B15" s="56">
        <v>55.7</v>
      </c>
      <c r="C15" s="56">
        <v>86.3</v>
      </c>
      <c r="D15" s="56">
        <v>71.5</v>
      </c>
      <c r="E15" s="56">
        <v>23</v>
      </c>
      <c r="F15" s="56">
        <v>88</v>
      </c>
      <c r="G15" s="56">
        <v>62.4</v>
      </c>
      <c r="H15" s="56">
        <v>39.700000000000003</v>
      </c>
      <c r="I15" s="56">
        <v>87.3</v>
      </c>
      <c r="J15" s="56">
        <v>66.599999999999994</v>
      </c>
      <c r="K15" s="46" t="s">
        <v>60</v>
      </c>
      <c r="M15" s="53" t="s">
        <v>395</v>
      </c>
      <c r="N15" s="277">
        <v>88.9</v>
      </c>
      <c r="O15" s="278">
        <v>57.6</v>
      </c>
      <c r="P15" s="278">
        <v>74.400000000000006</v>
      </c>
      <c r="Q15" s="278">
        <v>88.3</v>
      </c>
      <c r="R15" s="278">
        <v>31.1</v>
      </c>
      <c r="S15" s="278">
        <v>66</v>
      </c>
      <c r="T15" s="278">
        <v>88.5</v>
      </c>
      <c r="U15" s="278">
        <v>43</v>
      </c>
      <c r="V15" s="278">
        <v>69.400000000000006</v>
      </c>
      <c r="W15" s="78" t="s">
        <v>391</v>
      </c>
    </row>
    <row r="16" spans="1:23" ht="21.95" customHeight="1" thickBot="1" x14ac:dyDescent="0.3">
      <c r="A16" s="55" t="s">
        <v>57</v>
      </c>
      <c r="B16" s="56">
        <v>3.1</v>
      </c>
      <c r="C16" s="56">
        <v>81.2</v>
      </c>
      <c r="D16" s="56">
        <v>45.5</v>
      </c>
      <c r="E16" s="56">
        <v>14.6</v>
      </c>
      <c r="F16" s="56">
        <v>74.8</v>
      </c>
      <c r="G16" s="56">
        <v>47.1</v>
      </c>
      <c r="H16" s="56">
        <v>14.3</v>
      </c>
      <c r="I16" s="56">
        <v>75</v>
      </c>
      <c r="J16" s="56">
        <v>47.1</v>
      </c>
      <c r="K16" s="46" t="s">
        <v>56</v>
      </c>
      <c r="M16" s="48" t="s">
        <v>56</v>
      </c>
      <c r="N16" s="65">
        <v>78.7</v>
      </c>
      <c r="O16" s="65">
        <v>8.8000000000000007</v>
      </c>
      <c r="P16" s="65">
        <v>47.4</v>
      </c>
      <c r="Q16" s="65">
        <v>72.400000000000006</v>
      </c>
      <c r="R16" s="65">
        <v>12.3</v>
      </c>
      <c r="S16" s="65">
        <v>44.5</v>
      </c>
      <c r="T16" s="65">
        <v>72.599999999999994</v>
      </c>
      <c r="U16" s="65">
        <v>12.2</v>
      </c>
      <c r="V16" s="65">
        <v>44.6</v>
      </c>
      <c r="W16" s="78" t="s">
        <v>57</v>
      </c>
    </row>
    <row r="17" spans="1:23" ht="21.95" customHeight="1" thickBot="1" x14ac:dyDescent="0.3">
      <c r="A17" s="55" t="s">
        <v>55</v>
      </c>
      <c r="B17" s="57">
        <v>31.7</v>
      </c>
      <c r="C17" s="57">
        <v>77.3</v>
      </c>
      <c r="D17" s="57">
        <v>53.6</v>
      </c>
      <c r="E17" s="57">
        <v>30.4</v>
      </c>
      <c r="F17" s="57">
        <v>65</v>
      </c>
      <c r="G17" s="57">
        <v>47.2</v>
      </c>
      <c r="H17" s="57">
        <v>30.9</v>
      </c>
      <c r="I17" s="57">
        <v>70</v>
      </c>
      <c r="J17" s="57">
        <v>49.8</v>
      </c>
      <c r="K17" s="46" t="s">
        <v>54</v>
      </c>
      <c r="M17" s="48" t="s">
        <v>54</v>
      </c>
      <c r="N17" s="66">
        <v>75.3</v>
      </c>
      <c r="O17" s="66">
        <v>19.600000000000001</v>
      </c>
      <c r="P17" s="66">
        <v>47.2</v>
      </c>
      <c r="Q17" s="66">
        <v>72.5</v>
      </c>
      <c r="R17" s="66">
        <v>21.4</v>
      </c>
      <c r="S17" s="66">
        <v>47.3</v>
      </c>
      <c r="T17" s="66">
        <v>73.599999999999994</v>
      </c>
      <c r="U17" s="66">
        <v>20.7</v>
      </c>
      <c r="V17" s="66">
        <v>47.3</v>
      </c>
      <c r="W17" s="78" t="s">
        <v>55</v>
      </c>
    </row>
    <row r="18" spans="1:23" ht="21.95" customHeight="1" thickBot="1" x14ac:dyDescent="0.3">
      <c r="A18" s="55" t="s">
        <v>53</v>
      </c>
      <c r="B18" s="56">
        <v>22.5</v>
      </c>
      <c r="C18" s="56">
        <v>78.7</v>
      </c>
      <c r="D18" s="56">
        <v>51.7</v>
      </c>
      <c r="E18" s="56">
        <v>16.2</v>
      </c>
      <c r="F18" s="56">
        <v>76.599999999999994</v>
      </c>
      <c r="G18" s="56">
        <v>47.1</v>
      </c>
      <c r="H18" s="56">
        <v>19.899999999999999</v>
      </c>
      <c r="I18" s="56">
        <v>77.8</v>
      </c>
      <c r="J18" s="56">
        <v>49.8</v>
      </c>
      <c r="K18" s="46" t="s">
        <v>52</v>
      </c>
      <c r="M18" s="48" t="s">
        <v>52</v>
      </c>
      <c r="N18" s="65">
        <v>80.400000000000006</v>
      </c>
      <c r="O18" s="65">
        <v>43.7</v>
      </c>
      <c r="P18" s="65">
        <v>62.5</v>
      </c>
      <c r="Q18" s="65">
        <v>79.2</v>
      </c>
      <c r="R18" s="65">
        <v>21.7</v>
      </c>
      <c r="S18" s="65">
        <v>52</v>
      </c>
      <c r="T18" s="65">
        <v>79.900000000000006</v>
      </c>
      <c r="U18" s="65">
        <v>34.4</v>
      </c>
      <c r="V18" s="65">
        <v>58</v>
      </c>
      <c r="W18" s="78" t="s">
        <v>53</v>
      </c>
    </row>
    <row r="19" spans="1:23" ht="21.95" customHeight="1" thickBot="1" x14ac:dyDescent="0.3">
      <c r="A19" s="55" t="s">
        <v>51</v>
      </c>
      <c r="B19" s="57">
        <v>14.7</v>
      </c>
      <c r="C19" s="57">
        <v>73.900000000000006</v>
      </c>
      <c r="D19" s="57">
        <v>45.5</v>
      </c>
      <c r="E19" s="57">
        <v>13.7</v>
      </c>
      <c r="F19" s="57">
        <v>74.8</v>
      </c>
      <c r="G19" s="57">
        <v>45.5</v>
      </c>
      <c r="H19" s="57">
        <v>14.3</v>
      </c>
      <c r="I19" s="57">
        <v>74.3</v>
      </c>
      <c r="J19" s="57">
        <v>45.5</v>
      </c>
      <c r="K19" s="46" t="s">
        <v>50</v>
      </c>
      <c r="M19" s="48" t="s">
        <v>50</v>
      </c>
      <c r="N19" s="66">
        <v>71.599999999999994</v>
      </c>
      <c r="O19" s="66">
        <v>18.7</v>
      </c>
      <c r="P19" s="66">
        <v>46.5</v>
      </c>
      <c r="Q19" s="66">
        <v>71.2</v>
      </c>
      <c r="R19" s="66">
        <v>19.7</v>
      </c>
      <c r="S19" s="66">
        <v>47</v>
      </c>
      <c r="T19" s="66">
        <v>71.400000000000006</v>
      </c>
      <c r="U19" s="66">
        <v>19.100000000000001</v>
      </c>
      <c r="V19" s="66">
        <v>46.7</v>
      </c>
      <c r="W19" s="78" t="s">
        <v>51</v>
      </c>
    </row>
    <row r="20" spans="1:23" ht="21.95" customHeight="1" thickBot="1" x14ac:dyDescent="0.3">
      <c r="A20" s="55" t="s">
        <v>49</v>
      </c>
      <c r="B20" s="56">
        <v>52</v>
      </c>
      <c r="C20" s="56">
        <v>75.900000000000006</v>
      </c>
      <c r="D20" s="56">
        <v>63.5</v>
      </c>
      <c r="E20" s="56">
        <v>24.7</v>
      </c>
      <c r="F20" s="56">
        <v>75.3</v>
      </c>
      <c r="G20" s="56">
        <v>52.9</v>
      </c>
      <c r="H20" s="56">
        <v>49.6</v>
      </c>
      <c r="I20" s="56">
        <v>75.8</v>
      </c>
      <c r="J20" s="56">
        <v>62.4</v>
      </c>
      <c r="K20" s="46" t="s">
        <v>48</v>
      </c>
      <c r="M20" s="48" t="s">
        <v>48</v>
      </c>
      <c r="N20" s="65">
        <v>83.5</v>
      </c>
      <c r="O20" s="65">
        <v>68.8</v>
      </c>
      <c r="P20" s="65">
        <v>75.900000000000006</v>
      </c>
      <c r="Q20" s="65">
        <v>76.400000000000006</v>
      </c>
      <c r="R20" s="65">
        <v>38.799999999999997</v>
      </c>
      <c r="S20" s="65">
        <v>58.9</v>
      </c>
      <c r="T20" s="65">
        <v>82.7</v>
      </c>
      <c r="U20" s="65">
        <v>66.099999999999994</v>
      </c>
      <c r="V20" s="65">
        <v>74.2</v>
      </c>
      <c r="W20" s="78" t="s">
        <v>49</v>
      </c>
    </row>
    <row r="21" spans="1:23" ht="21.95" customHeight="1" thickBot="1" x14ac:dyDescent="0.3">
      <c r="A21" s="55" t="s">
        <v>47</v>
      </c>
      <c r="B21" s="57">
        <v>32.299999999999997</v>
      </c>
      <c r="C21" s="57">
        <v>76.7</v>
      </c>
      <c r="D21" s="57">
        <v>55.5</v>
      </c>
      <c r="E21" s="57">
        <v>22.9</v>
      </c>
      <c r="F21" s="57">
        <v>73.2</v>
      </c>
      <c r="G21" s="57">
        <v>48.4</v>
      </c>
      <c r="H21" s="57">
        <v>30.2</v>
      </c>
      <c r="I21" s="57">
        <v>75.900000000000006</v>
      </c>
      <c r="J21" s="57">
        <v>53.9</v>
      </c>
      <c r="K21" s="46" t="s">
        <v>46</v>
      </c>
      <c r="M21" s="48" t="s">
        <v>46</v>
      </c>
      <c r="N21" s="66">
        <v>78.3</v>
      </c>
      <c r="O21" s="66">
        <v>48.5</v>
      </c>
      <c r="P21" s="66">
        <v>63.9</v>
      </c>
      <c r="Q21" s="66">
        <v>72.3</v>
      </c>
      <c r="R21" s="66">
        <v>30.4</v>
      </c>
      <c r="S21" s="66">
        <v>52</v>
      </c>
      <c r="T21" s="66">
        <v>77.099999999999994</v>
      </c>
      <c r="U21" s="66">
        <v>44.9</v>
      </c>
      <c r="V21" s="66">
        <v>61.5</v>
      </c>
      <c r="W21" s="78" t="s">
        <v>47</v>
      </c>
    </row>
    <row r="22" spans="1:23" ht="21.95" customHeight="1" thickBot="1" x14ac:dyDescent="0.3">
      <c r="A22" s="55" t="s">
        <v>45</v>
      </c>
      <c r="B22" s="56">
        <v>15.7</v>
      </c>
      <c r="C22" s="56">
        <v>75.7</v>
      </c>
      <c r="D22" s="56">
        <v>46.3</v>
      </c>
      <c r="E22" s="56">
        <v>14.3</v>
      </c>
      <c r="F22" s="56">
        <v>66.900000000000006</v>
      </c>
      <c r="G22" s="56">
        <v>40.200000000000003</v>
      </c>
      <c r="H22" s="56">
        <v>15.4</v>
      </c>
      <c r="I22" s="56">
        <v>73.900000000000006</v>
      </c>
      <c r="J22" s="56">
        <v>45.1</v>
      </c>
      <c r="K22" s="46" t="s">
        <v>44</v>
      </c>
      <c r="M22" s="48" t="s">
        <v>44</v>
      </c>
      <c r="N22" s="65">
        <v>81.400000000000006</v>
      </c>
      <c r="O22" s="65">
        <v>51.9</v>
      </c>
      <c r="P22" s="65">
        <v>66.3</v>
      </c>
      <c r="Q22" s="65">
        <v>71.8</v>
      </c>
      <c r="R22" s="65">
        <v>20.2</v>
      </c>
      <c r="S22" s="65">
        <v>45.7</v>
      </c>
      <c r="T22" s="65">
        <v>79.3</v>
      </c>
      <c r="U22" s="65">
        <v>45.2</v>
      </c>
      <c r="V22" s="65">
        <v>61.9</v>
      </c>
      <c r="W22" s="78" t="s">
        <v>45</v>
      </c>
    </row>
    <row r="23" spans="1:23" ht="21.95" customHeight="1" thickBot="1" x14ac:dyDescent="0.3">
      <c r="A23" s="55" t="s">
        <v>43</v>
      </c>
      <c r="B23" s="57">
        <v>28.2</v>
      </c>
      <c r="C23" s="57">
        <v>80.5</v>
      </c>
      <c r="D23" s="57">
        <v>54</v>
      </c>
      <c r="E23" s="57">
        <v>22.8</v>
      </c>
      <c r="F23" s="57">
        <v>73.8</v>
      </c>
      <c r="G23" s="57">
        <v>48</v>
      </c>
      <c r="H23" s="57">
        <v>26</v>
      </c>
      <c r="I23" s="57">
        <v>77.8</v>
      </c>
      <c r="J23" s="57">
        <v>51.6</v>
      </c>
      <c r="K23" s="46" t="s">
        <v>42</v>
      </c>
      <c r="M23" s="48" t="s">
        <v>42</v>
      </c>
      <c r="N23" s="66">
        <v>78.599999999999994</v>
      </c>
      <c r="O23" s="66">
        <v>36.299999999999997</v>
      </c>
      <c r="P23" s="66">
        <v>57.7</v>
      </c>
      <c r="Q23" s="66">
        <v>74.7</v>
      </c>
      <c r="R23" s="66">
        <v>23.7</v>
      </c>
      <c r="S23" s="66">
        <v>49.6</v>
      </c>
      <c r="T23" s="66">
        <v>77.2</v>
      </c>
      <c r="U23" s="66">
        <v>31.8</v>
      </c>
      <c r="V23" s="66">
        <v>54.7</v>
      </c>
      <c r="W23" s="78" t="s">
        <v>43</v>
      </c>
    </row>
    <row r="24" spans="1:23" ht="21.95" customHeight="1" thickBot="1" x14ac:dyDescent="0.3">
      <c r="A24" s="55" t="s">
        <v>41</v>
      </c>
      <c r="B24" s="56">
        <v>25.9</v>
      </c>
      <c r="C24" s="56">
        <v>71.099999999999994</v>
      </c>
      <c r="D24" s="56">
        <v>46.6</v>
      </c>
      <c r="E24" s="56">
        <v>27.3</v>
      </c>
      <c r="F24" s="56">
        <v>68.900000000000006</v>
      </c>
      <c r="G24" s="56">
        <v>46.4</v>
      </c>
      <c r="H24" s="56">
        <v>26.5</v>
      </c>
      <c r="I24" s="56">
        <v>70.099999999999994</v>
      </c>
      <c r="J24" s="56">
        <v>46.5</v>
      </c>
      <c r="K24" s="46" t="s">
        <v>40</v>
      </c>
      <c r="M24" s="48" t="s">
        <v>40</v>
      </c>
      <c r="N24" s="65">
        <v>75.2</v>
      </c>
      <c r="O24" s="65">
        <v>40.4</v>
      </c>
      <c r="P24" s="65">
        <v>56.6</v>
      </c>
      <c r="Q24" s="65">
        <v>71.599999999999994</v>
      </c>
      <c r="R24" s="65">
        <v>33.5</v>
      </c>
      <c r="S24" s="65">
        <v>51.5</v>
      </c>
      <c r="T24" s="65">
        <v>73.400000000000006</v>
      </c>
      <c r="U24" s="65">
        <v>37</v>
      </c>
      <c r="V24" s="65">
        <v>54</v>
      </c>
      <c r="W24" s="78" t="s">
        <v>41</v>
      </c>
    </row>
    <row r="25" spans="1:23" ht="21.95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46"/>
      <c r="M25" s="48" t="s">
        <v>202</v>
      </c>
      <c r="N25" s="66">
        <v>75</v>
      </c>
      <c r="O25" s="66">
        <v>48</v>
      </c>
      <c r="P25" s="66">
        <v>61.6</v>
      </c>
      <c r="Q25" s="66">
        <v>62.3</v>
      </c>
      <c r="R25" s="66">
        <v>34.5</v>
      </c>
      <c r="S25" s="66">
        <v>48.5</v>
      </c>
      <c r="T25" s="66">
        <v>73.599999999999994</v>
      </c>
      <c r="U25" s="66">
        <v>46.5</v>
      </c>
      <c r="V25" s="66">
        <v>60.1</v>
      </c>
      <c r="W25" s="78" t="s">
        <v>201</v>
      </c>
    </row>
    <row r="26" spans="1:23" ht="21.95" customHeight="1" thickBot="1" x14ac:dyDescent="0.3">
      <c r="A26" s="55" t="s">
        <v>39</v>
      </c>
      <c r="B26" s="57">
        <v>13.8</v>
      </c>
      <c r="C26" s="57">
        <v>82</v>
      </c>
      <c r="D26" s="57">
        <v>48.5</v>
      </c>
      <c r="E26" s="57">
        <v>20.100000000000001</v>
      </c>
      <c r="F26" s="57">
        <v>71.3</v>
      </c>
      <c r="G26" s="57">
        <v>41.7</v>
      </c>
      <c r="H26" s="57">
        <v>18.399999999999999</v>
      </c>
      <c r="I26" s="57">
        <v>74.900000000000006</v>
      </c>
      <c r="J26" s="57">
        <v>43.7</v>
      </c>
      <c r="K26" s="46" t="s">
        <v>38</v>
      </c>
      <c r="M26" s="48" t="s">
        <v>38</v>
      </c>
      <c r="N26" s="65">
        <v>82.4</v>
      </c>
      <c r="O26" s="65">
        <v>15.6</v>
      </c>
      <c r="P26" s="65">
        <v>46.1</v>
      </c>
      <c r="Q26" s="65">
        <v>70.2</v>
      </c>
      <c r="R26" s="65">
        <v>17.3</v>
      </c>
      <c r="S26" s="65">
        <v>44.5</v>
      </c>
      <c r="T26" s="65">
        <v>73.2</v>
      </c>
      <c r="U26" s="65">
        <v>16.8</v>
      </c>
      <c r="V26" s="65">
        <v>44.9</v>
      </c>
      <c r="W26" s="78" t="s">
        <v>39</v>
      </c>
    </row>
    <row r="27" spans="1:23" ht="21.95" customHeight="1" thickBot="1" x14ac:dyDescent="0.3">
      <c r="A27" s="55" t="s">
        <v>37</v>
      </c>
      <c r="B27" s="56">
        <v>35.299999999999997</v>
      </c>
      <c r="C27" s="56">
        <v>81.5</v>
      </c>
      <c r="D27" s="56">
        <v>59.3</v>
      </c>
      <c r="E27" s="56">
        <v>21</v>
      </c>
      <c r="F27" s="56">
        <v>75.400000000000006</v>
      </c>
      <c r="G27" s="56">
        <v>49</v>
      </c>
      <c r="H27" s="56">
        <v>31.7</v>
      </c>
      <c r="I27" s="56">
        <v>80</v>
      </c>
      <c r="J27" s="56">
        <v>56.7</v>
      </c>
      <c r="K27" s="46" t="s">
        <v>36</v>
      </c>
      <c r="M27" s="48" t="s">
        <v>36</v>
      </c>
      <c r="N27" s="66">
        <v>84.8</v>
      </c>
      <c r="O27" s="66">
        <v>46.9</v>
      </c>
      <c r="P27" s="66">
        <v>66.3</v>
      </c>
      <c r="Q27" s="66">
        <v>73.5</v>
      </c>
      <c r="R27" s="66">
        <v>23.2</v>
      </c>
      <c r="S27" s="66">
        <v>49.4</v>
      </c>
      <c r="T27" s="66">
        <v>81.900000000000006</v>
      </c>
      <c r="U27" s="66">
        <v>41</v>
      </c>
      <c r="V27" s="66">
        <v>62</v>
      </c>
      <c r="W27" s="78" t="s">
        <v>37</v>
      </c>
    </row>
    <row r="28" spans="1:23" ht="21.95" customHeight="1" thickBot="1" x14ac:dyDescent="0.3">
      <c r="A28" s="55" t="s">
        <v>35</v>
      </c>
      <c r="B28" s="57">
        <v>37.700000000000003</v>
      </c>
      <c r="C28" s="57">
        <v>75.400000000000006</v>
      </c>
      <c r="D28" s="57">
        <v>56.8</v>
      </c>
      <c r="E28" s="57">
        <v>21.6</v>
      </c>
      <c r="F28" s="57">
        <v>74.2</v>
      </c>
      <c r="G28" s="57">
        <v>48.2</v>
      </c>
      <c r="H28" s="57">
        <v>30.8</v>
      </c>
      <c r="I28" s="57">
        <v>74.900000000000006</v>
      </c>
      <c r="J28" s="57">
        <v>53.1</v>
      </c>
      <c r="K28" s="46" t="s">
        <v>34</v>
      </c>
      <c r="M28" s="48" t="s">
        <v>34</v>
      </c>
      <c r="N28" s="65">
        <v>77.400000000000006</v>
      </c>
      <c r="O28" s="65">
        <v>46.7</v>
      </c>
      <c r="P28" s="65">
        <v>62.5</v>
      </c>
      <c r="Q28" s="65">
        <v>75.2</v>
      </c>
      <c r="R28" s="65">
        <v>27.6</v>
      </c>
      <c r="S28" s="65">
        <v>52</v>
      </c>
      <c r="T28" s="65">
        <v>76.400000000000006</v>
      </c>
      <c r="U28" s="65">
        <v>38.4</v>
      </c>
      <c r="V28" s="65">
        <v>57.9</v>
      </c>
      <c r="W28" s="78" t="s">
        <v>35</v>
      </c>
    </row>
    <row r="29" spans="1:23" ht="21.95" customHeight="1" thickBot="1" x14ac:dyDescent="0.3">
      <c r="A29" s="55" t="s">
        <v>33</v>
      </c>
      <c r="B29" s="56">
        <v>22.6</v>
      </c>
      <c r="C29" s="56">
        <v>72.400000000000006</v>
      </c>
      <c r="D29" s="56">
        <v>48.7</v>
      </c>
      <c r="E29" s="56">
        <v>25.4</v>
      </c>
      <c r="F29" s="56">
        <v>68.5</v>
      </c>
      <c r="G29" s="56">
        <v>46.6</v>
      </c>
      <c r="H29" s="56">
        <v>23.5</v>
      </c>
      <c r="I29" s="56">
        <v>71.3</v>
      </c>
      <c r="J29" s="56">
        <v>48.1</v>
      </c>
      <c r="K29" s="46" t="s">
        <v>32</v>
      </c>
      <c r="M29" s="48" t="s">
        <v>32</v>
      </c>
      <c r="N29" s="66">
        <v>65.8</v>
      </c>
      <c r="O29" s="66">
        <v>22.7</v>
      </c>
      <c r="P29" s="66">
        <v>44.5</v>
      </c>
      <c r="Q29" s="66">
        <v>64.900000000000006</v>
      </c>
      <c r="R29" s="66">
        <v>25.2</v>
      </c>
      <c r="S29" s="66">
        <v>44.9</v>
      </c>
      <c r="T29" s="66">
        <v>65.5</v>
      </c>
      <c r="U29" s="66">
        <v>23.4</v>
      </c>
      <c r="V29" s="66">
        <v>44.7</v>
      </c>
      <c r="W29" s="78" t="s">
        <v>33</v>
      </c>
    </row>
    <row r="30" spans="1:23" ht="21.95" customHeight="1" thickBot="1" x14ac:dyDescent="0.3">
      <c r="A30" s="55" t="s">
        <v>31</v>
      </c>
      <c r="B30" s="57">
        <v>56</v>
      </c>
      <c r="C30" s="57">
        <v>78.5</v>
      </c>
      <c r="D30" s="57">
        <v>66.7</v>
      </c>
      <c r="E30" s="57">
        <v>31.8</v>
      </c>
      <c r="F30" s="57">
        <v>68.2</v>
      </c>
      <c r="G30" s="57">
        <v>49.5</v>
      </c>
      <c r="H30" s="57">
        <v>51.2</v>
      </c>
      <c r="I30" s="57">
        <v>76.400000000000006</v>
      </c>
      <c r="J30" s="57">
        <v>63.2</v>
      </c>
      <c r="K30" s="46" t="s">
        <v>30</v>
      </c>
      <c r="M30" s="48" t="s">
        <v>30</v>
      </c>
      <c r="N30" s="65">
        <v>76</v>
      </c>
      <c r="O30" s="65">
        <v>53</v>
      </c>
      <c r="P30" s="65">
        <v>64.400000000000006</v>
      </c>
      <c r="Q30" s="65">
        <v>66.099999999999994</v>
      </c>
      <c r="R30" s="65">
        <v>37</v>
      </c>
      <c r="S30" s="65">
        <v>51</v>
      </c>
      <c r="T30" s="65">
        <v>74.400000000000006</v>
      </c>
      <c r="U30" s="65">
        <v>50.2</v>
      </c>
      <c r="V30" s="65">
        <v>62.1</v>
      </c>
      <c r="W30" s="78" t="s">
        <v>31</v>
      </c>
    </row>
    <row r="31" spans="1:23" ht="21.95" customHeight="1" thickBot="1" x14ac:dyDescent="0.3">
      <c r="A31" s="55" t="s">
        <v>29</v>
      </c>
      <c r="B31" s="56">
        <v>28.2</v>
      </c>
      <c r="C31" s="56">
        <v>77.7</v>
      </c>
      <c r="D31" s="56">
        <v>53.7</v>
      </c>
      <c r="E31" s="56">
        <v>31.7</v>
      </c>
      <c r="F31" s="56">
        <v>68.900000000000006</v>
      </c>
      <c r="G31" s="56">
        <v>49.3</v>
      </c>
      <c r="H31" s="56">
        <v>30</v>
      </c>
      <c r="I31" s="56">
        <v>73.599999999999994</v>
      </c>
      <c r="J31" s="56">
        <v>51.6</v>
      </c>
      <c r="K31" s="46" t="s">
        <v>28</v>
      </c>
      <c r="M31" s="48" t="s">
        <v>229</v>
      </c>
      <c r="N31" s="66">
        <v>69.7</v>
      </c>
      <c r="O31" s="66">
        <v>37.200000000000003</v>
      </c>
      <c r="P31" s="66">
        <v>54.3</v>
      </c>
      <c r="Q31" s="66">
        <v>64.7</v>
      </c>
      <c r="R31" s="66">
        <v>32</v>
      </c>
      <c r="S31" s="66">
        <v>48.7</v>
      </c>
      <c r="T31" s="66">
        <v>67.400000000000006</v>
      </c>
      <c r="U31" s="66">
        <v>34.700000000000003</v>
      </c>
      <c r="V31" s="66">
        <v>51.6</v>
      </c>
      <c r="W31" s="78" t="s">
        <v>29</v>
      </c>
    </row>
    <row r="32" spans="1:23" ht="21.95" customHeight="1" thickBot="1" x14ac:dyDescent="0.3">
      <c r="A32" s="55" t="s">
        <v>27</v>
      </c>
      <c r="B32" s="57">
        <v>15.7</v>
      </c>
      <c r="C32" s="57">
        <v>65.599999999999994</v>
      </c>
      <c r="D32" s="57">
        <v>42</v>
      </c>
      <c r="E32" s="57">
        <v>19</v>
      </c>
      <c r="F32" s="57">
        <v>62.9</v>
      </c>
      <c r="G32" s="57">
        <v>41.1</v>
      </c>
      <c r="H32" s="57">
        <v>16.7</v>
      </c>
      <c r="I32" s="57">
        <v>64.8</v>
      </c>
      <c r="J32" s="57">
        <v>41.8</v>
      </c>
      <c r="K32" s="46" t="s">
        <v>26</v>
      </c>
      <c r="M32" s="48" t="s">
        <v>196</v>
      </c>
      <c r="N32" s="65">
        <v>78.099999999999994</v>
      </c>
      <c r="O32" s="65">
        <v>56.5</v>
      </c>
      <c r="P32" s="65">
        <v>67.900000000000006</v>
      </c>
      <c r="Q32" s="65">
        <v>69.2</v>
      </c>
      <c r="R32" s="65">
        <v>37.700000000000003</v>
      </c>
      <c r="S32" s="65">
        <v>53.8</v>
      </c>
      <c r="T32" s="65">
        <v>75.8</v>
      </c>
      <c r="U32" s="65">
        <v>51.5</v>
      </c>
      <c r="V32" s="65">
        <v>64.2</v>
      </c>
      <c r="W32" s="78" t="s">
        <v>27</v>
      </c>
    </row>
    <row r="33" spans="1:23" ht="21.95" customHeight="1" thickBot="1" x14ac:dyDescent="0.3">
      <c r="A33" s="55" t="s">
        <v>25</v>
      </c>
      <c r="B33" s="56">
        <v>20</v>
      </c>
      <c r="C33" s="56">
        <v>79.400000000000006</v>
      </c>
      <c r="D33" s="56">
        <v>49</v>
      </c>
      <c r="E33" s="56">
        <v>16.899999999999999</v>
      </c>
      <c r="F33" s="56">
        <v>74.599999999999994</v>
      </c>
      <c r="G33" s="56">
        <v>44.8</v>
      </c>
      <c r="H33" s="56">
        <v>19.5</v>
      </c>
      <c r="I33" s="56">
        <v>78.599999999999994</v>
      </c>
      <c r="J33" s="56">
        <v>48.3</v>
      </c>
      <c r="K33" s="46" t="s">
        <v>24</v>
      </c>
      <c r="M33" s="48" t="s">
        <v>24</v>
      </c>
      <c r="N33" s="66">
        <v>79.5</v>
      </c>
      <c r="O33" s="66">
        <v>34.700000000000003</v>
      </c>
      <c r="P33" s="66">
        <v>56.9</v>
      </c>
      <c r="Q33" s="66">
        <v>75.2</v>
      </c>
      <c r="R33" s="66">
        <v>22.2</v>
      </c>
      <c r="S33" s="66">
        <v>49.1</v>
      </c>
      <c r="T33" s="66">
        <v>78.900000000000006</v>
      </c>
      <c r="U33" s="66">
        <v>32.9</v>
      </c>
      <c r="V33" s="66">
        <v>55.8</v>
      </c>
      <c r="W33" s="78" t="s">
        <v>25</v>
      </c>
    </row>
    <row r="34" spans="1:23" ht="21.95" customHeight="1" thickBot="1" x14ac:dyDescent="0.3">
      <c r="A34" s="55" t="s">
        <v>23</v>
      </c>
      <c r="B34" s="57">
        <v>10.6</v>
      </c>
      <c r="C34" s="57">
        <v>67.2</v>
      </c>
      <c r="D34" s="57">
        <v>37.6</v>
      </c>
      <c r="E34" s="57">
        <v>20.399999999999999</v>
      </c>
      <c r="F34" s="57">
        <v>70.599999999999994</v>
      </c>
      <c r="G34" s="57">
        <v>44.5</v>
      </c>
      <c r="H34" s="57">
        <v>17.100000000000001</v>
      </c>
      <c r="I34" s="57">
        <v>69.400000000000006</v>
      </c>
      <c r="J34" s="57">
        <v>42.2</v>
      </c>
      <c r="K34" s="46" t="s">
        <v>22</v>
      </c>
      <c r="M34" s="48" t="s">
        <v>22</v>
      </c>
      <c r="N34" s="65">
        <v>76.7</v>
      </c>
      <c r="O34" s="65">
        <v>51.8</v>
      </c>
      <c r="P34" s="65">
        <v>63.9</v>
      </c>
      <c r="Q34" s="65">
        <v>73</v>
      </c>
      <c r="R34" s="65">
        <v>26.9</v>
      </c>
      <c r="S34" s="65">
        <v>49</v>
      </c>
      <c r="T34" s="65">
        <v>74.3</v>
      </c>
      <c r="U34" s="65">
        <v>35.700000000000003</v>
      </c>
      <c r="V34" s="65">
        <v>54.4</v>
      </c>
      <c r="W34" s="78" t="s">
        <v>23</v>
      </c>
    </row>
    <row r="35" spans="1:23" ht="21.95" customHeight="1" thickBot="1" x14ac:dyDescent="0.3">
      <c r="A35" s="55" t="s">
        <v>21</v>
      </c>
      <c r="B35" s="56">
        <v>14</v>
      </c>
      <c r="C35" s="56">
        <v>72.900000000000006</v>
      </c>
      <c r="D35" s="56">
        <v>44.5</v>
      </c>
      <c r="E35" s="56">
        <v>18.2</v>
      </c>
      <c r="F35" s="56">
        <v>78.2</v>
      </c>
      <c r="G35" s="56">
        <v>49.6</v>
      </c>
      <c r="H35" s="56">
        <v>15.5</v>
      </c>
      <c r="I35" s="56">
        <v>74.900000000000006</v>
      </c>
      <c r="J35" s="56">
        <v>46.5</v>
      </c>
      <c r="K35" s="46" t="s">
        <v>20</v>
      </c>
      <c r="M35" s="48" t="s">
        <v>20</v>
      </c>
      <c r="N35" s="66">
        <v>77.2</v>
      </c>
      <c r="O35" s="66">
        <v>24.7</v>
      </c>
      <c r="P35" s="66">
        <v>51.8</v>
      </c>
      <c r="Q35" s="66">
        <v>77.400000000000006</v>
      </c>
      <c r="R35" s="66">
        <v>22.4</v>
      </c>
      <c r="S35" s="66">
        <v>51.8</v>
      </c>
      <c r="T35" s="66">
        <v>77.2</v>
      </c>
      <c r="U35" s="66">
        <v>24</v>
      </c>
      <c r="V35" s="66">
        <v>51.8</v>
      </c>
      <c r="W35" s="78" t="s">
        <v>21</v>
      </c>
    </row>
    <row r="36" spans="1:23" ht="21.95" customHeight="1" thickBot="1" x14ac:dyDescent="0.3">
      <c r="A36" s="55" t="s">
        <v>19</v>
      </c>
      <c r="B36" s="57">
        <v>30.8</v>
      </c>
      <c r="C36" s="57">
        <v>73.900000000000006</v>
      </c>
      <c r="D36" s="57">
        <v>52.6</v>
      </c>
      <c r="E36" s="57">
        <v>14.5</v>
      </c>
      <c r="F36" s="57">
        <v>72.2</v>
      </c>
      <c r="G36" s="57">
        <v>44.8</v>
      </c>
      <c r="H36" s="57">
        <v>27</v>
      </c>
      <c r="I36" s="57">
        <v>73.5</v>
      </c>
      <c r="J36" s="57">
        <v>50.7</v>
      </c>
      <c r="K36" s="46" t="s">
        <v>18</v>
      </c>
      <c r="M36" s="48" t="s">
        <v>18</v>
      </c>
      <c r="N36" s="65">
        <v>75.400000000000006</v>
      </c>
      <c r="O36" s="65">
        <v>47.4</v>
      </c>
      <c r="P36" s="65">
        <v>61.3</v>
      </c>
      <c r="Q36" s="65">
        <v>72.5</v>
      </c>
      <c r="R36" s="65">
        <v>19.399999999999999</v>
      </c>
      <c r="S36" s="65">
        <v>46.7</v>
      </c>
      <c r="T36" s="65">
        <v>74.599999999999994</v>
      </c>
      <c r="U36" s="65">
        <v>40</v>
      </c>
      <c r="V36" s="65">
        <v>57.4</v>
      </c>
      <c r="W36" s="78" t="s">
        <v>19</v>
      </c>
    </row>
    <row r="37" spans="1:23" ht="21.95" customHeight="1" thickBot="1" x14ac:dyDescent="0.3">
      <c r="A37" s="55" t="s">
        <v>17</v>
      </c>
      <c r="B37" s="56">
        <v>47.6</v>
      </c>
      <c r="C37" s="56">
        <v>75.7</v>
      </c>
      <c r="D37" s="56">
        <v>62.3</v>
      </c>
      <c r="E37" s="56">
        <v>34</v>
      </c>
      <c r="F37" s="56">
        <v>76.8</v>
      </c>
      <c r="G37" s="56">
        <v>57.3</v>
      </c>
      <c r="H37" s="56">
        <v>43.9</v>
      </c>
      <c r="I37" s="56">
        <v>76</v>
      </c>
      <c r="J37" s="56">
        <v>60.9</v>
      </c>
      <c r="K37" s="46" t="s">
        <v>16</v>
      </c>
      <c r="M37" s="48" t="s">
        <v>16</v>
      </c>
      <c r="N37" s="66">
        <v>84.2</v>
      </c>
      <c r="O37" s="66">
        <v>63.9</v>
      </c>
      <c r="P37" s="66">
        <v>74.3</v>
      </c>
      <c r="Q37" s="66">
        <v>81</v>
      </c>
      <c r="R37" s="66">
        <v>34.299999999999997</v>
      </c>
      <c r="S37" s="66">
        <v>58.4</v>
      </c>
      <c r="T37" s="66">
        <v>83.5</v>
      </c>
      <c r="U37" s="66">
        <v>57.8</v>
      </c>
      <c r="V37" s="66">
        <v>71</v>
      </c>
      <c r="W37" s="78" t="s">
        <v>17</v>
      </c>
    </row>
    <row r="38" spans="1:23" ht="21.95" customHeight="1" thickBot="1" x14ac:dyDescent="0.3">
      <c r="A38" s="55" t="s">
        <v>15</v>
      </c>
      <c r="B38" s="57">
        <v>39</v>
      </c>
      <c r="C38" s="57">
        <v>78.5</v>
      </c>
      <c r="D38" s="57">
        <v>58.3</v>
      </c>
      <c r="E38" s="57">
        <v>27.6</v>
      </c>
      <c r="F38" s="57">
        <v>76.7</v>
      </c>
      <c r="G38" s="57">
        <v>51.4</v>
      </c>
      <c r="H38" s="57">
        <v>33.700000000000003</v>
      </c>
      <c r="I38" s="57">
        <v>77.7</v>
      </c>
      <c r="J38" s="57">
        <v>55.1</v>
      </c>
      <c r="K38" s="46" t="s">
        <v>14</v>
      </c>
      <c r="M38" s="48" t="s">
        <v>14</v>
      </c>
      <c r="N38" s="65">
        <v>78.5</v>
      </c>
      <c r="O38" s="65">
        <v>49.5</v>
      </c>
      <c r="P38" s="65">
        <v>63.4</v>
      </c>
      <c r="Q38" s="65">
        <v>76.3</v>
      </c>
      <c r="R38" s="65">
        <v>29.4</v>
      </c>
      <c r="S38" s="65">
        <v>52.7</v>
      </c>
      <c r="T38" s="65">
        <v>77.5</v>
      </c>
      <c r="U38" s="65">
        <v>40.700000000000003</v>
      </c>
      <c r="V38" s="65">
        <v>58.6</v>
      </c>
      <c r="W38" s="78" t="s">
        <v>15</v>
      </c>
    </row>
    <row r="39" spans="1:23" ht="21.95" customHeight="1" thickBot="1" x14ac:dyDescent="0.3">
      <c r="A39" s="55" t="s">
        <v>13</v>
      </c>
      <c r="B39" s="56">
        <v>39.200000000000003</v>
      </c>
      <c r="C39" s="56">
        <v>73.7</v>
      </c>
      <c r="D39" s="56">
        <v>56.6</v>
      </c>
      <c r="E39" s="56">
        <v>22.9</v>
      </c>
      <c r="F39" s="56">
        <v>76.7</v>
      </c>
      <c r="G39" s="56">
        <v>49.9</v>
      </c>
      <c r="H39" s="56">
        <v>32.6</v>
      </c>
      <c r="I39" s="56">
        <v>74.900000000000006</v>
      </c>
      <c r="J39" s="56">
        <v>53.9</v>
      </c>
      <c r="K39" s="46" t="s">
        <v>12</v>
      </c>
      <c r="M39" s="48" t="s">
        <v>12</v>
      </c>
      <c r="N39" s="66">
        <v>77.7</v>
      </c>
      <c r="O39" s="66">
        <v>53.6</v>
      </c>
      <c r="P39" s="66">
        <v>65.599999999999994</v>
      </c>
      <c r="Q39" s="66">
        <v>74.599999999999994</v>
      </c>
      <c r="R39" s="66">
        <v>27.9</v>
      </c>
      <c r="S39" s="66">
        <v>51.5</v>
      </c>
      <c r="T39" s="66">
        <v>76.599999999999994</v>
      </c>
      <c r="U39" s="66">
        <v>44.7</v>
      </c>
      <c r="V39" s="66">
        <v>60.7</v>
      </c>
      <c r="W39" s="78" t="s">
        <v>13</v>
      </c>
    </row>
    <row r="40" spans="1:23" ht="21.95" customHeight="1" thickBot="1" x14ac:dyDescent="0.3">
      <c r="A40" s="55" t="s">
        <v>11</v>
      </c>
      <c r="B40" s="57">
        <v>11.2</v>
      </c>
      <c r="C40" s="57">
        <v>75.7</v>
      </c>
      <c r="D40" s="57">
        <v>45.3</v>
      </c>
      <c r="E40" s="57">
        <v>17.100000000000001</v>
      </c>
      <c r="F40" s="57">
        <v>72.3</v>
      </c>
      <c r="G40" s="57">
        <v>44.1</v>
      </c>
      <c r="H40" s="57">
        <v>12.5</v>
      </c>
      <c r="I40" s="57">
        <v>75</v>
      </c>
      <c r="J40" s="57">
        <v>45.1</v>
      </c>
      <c r="K40" s="46" t="s">
        <v>10</v>
      </c>
      <c r="M40" s="48" t="s">
        <v>10</v>
      </c>
      <c r="N40" s="65">
        <v>77.400000000000006</v>
      </c>
      <c r="O40" s="65">
        <v>28.7</v>
      </c>
      <c r="P40" s="65">
        <v>53.6</v>
      </c>
      <c r="Q40" s="65">
        <v>73.7</v>
      </c>
      <c r="R40" s="65">
        <v>18.600000000000001</v>
      </c>
      <c r="S40" s="65">
        <v>45.7</v>
      </c>
      <c r="T40" s="65">
        <v>76.7</v>
      </c>
      <c r="U40" s="65">
        <v>26.7</v>
      </c>
      <c r="V40" s="65">
        <v>52.2</v>
      </c>
      <c r="W40" s="78" t="s">
        <v>11</v>
      </c>
    </row>
    <row r="41" spans="1:23" ht="21.95" customHeight="1" thickBot="1" x14ac:dyDescent="0.3">
      <c r="A41" s="55" t="s">
        <v>9</v>
      </c>
      <c r="B41" s="56">
        <v>14.2</v>
      </c>
      <c r="C41" s="56">
        <v>75.599999999999994</v>
      </c>
      <c r="D41" s="56">
        <v>44.9</v>
      </c>
      <c r="E41" s="56">
        <v>11.1</v>
      </c>
      <c r="F41" s="56">
        <v>73.400000000000006</v>
      </c>
      <c r="G41" s="56">
        <v>43.4</v>
      </c>
      <c r="H41" s="56">
        <v>13.5</v>
      </c>
      <c r="I41" s="56">
        <v>75.099999999999994</v>
      </c>
      <c r="J41" s="56">
        <v>44.6</v>
      </c>
      <c r="K41" s="46" t="s">
        <v>8</v>
      </c>
      <c r="M41" s="48" t="s">
        <v>8</v>
      </c>
      <c r="N41" s="66">
        <v>77.900000000000006</v>
      </c>
      <c r="O41" s="66">
        <v>29.5</v>
      </c>
      <c r="P41" s="66">
        <v>53.4</v>
      </c>
      <c r="Q41" s="66">
        <v>73.599999999999994</v>
      </c>
      <c r="R41" s="66">
        <v>13.5</v>
      </c>
      <c r="S41" s="66">
        <v>44.4</v>
      </c>
      <c r="T41" s="66">
        <v>77</v>
      </c>
      <c r="U41" s="66">
        <v>26.3</v>
      </c>
      <c r="V41" s="66">
        <v>51.6</v>
      </c>
      <c r="W41" s="78" t="s">
        <v>9</v>
      </c>
    </row>
    <row r="42" spans="1:23" ht="21.95" customHeight="1" thickBot="1" x14ac:dyDescent="0.3">
      <c r="A42" s="55" t="s">
        <v>7</v>
      </c>
      <c r="B42" s="57">
        <v>20.3</v>
      </c>
      <c r="C42" s="57">
        <v>69.099999999999994</v>
      </c>
      <c r="D42" s="57">
        <v>44.5</v>
      </c>
      <c r="E42" s="57">
        <v>12.3</v>
      </c>
      <c r="F42" s="57">
        <v>71.3</v>
      </c>
      <c r="G42" s="57">
        <v>42.5</v>
      </c>
      <c r="H42" s="57">
        <v>18.100000000000001</v>
      </c>
      <c r="I42" s="57">
        <v>69.8</v>
      </c>
      <c r="J42" s="57">
        <v>43.9</v>
      </c>
      <c r="K42" s="46" t="s">
        <v>6</v>
      </c>
      <c r="M42" s="48" t="s">
        <v>6</v>
      </c>
      <c r="N42" s="65">
        <v>72.3</v>
      </c>
      <c r="O42" s="65">
        <v>38</v>
      </c>
      <c r="P42" s="65">
        <v>55.3</v>
      </c>
      <c r="Q42" s="65">
        <v>70.2</v>
      </c>
      <c r="R42" s="65">
        <v>18.8</v>
      </c>
      <c r="S42" s="65">
        <v>45.5</v>
      </c>
      <c r="T42" s="65">
        <v>71.7</v>
      </c>
      <c r="U42" s="65">
        <v>33.1</v>
      </c>
      <c r="V42" s="65">
        <v>52.8</v>
      </c>
      <c r="W42" s="78" t="s">
        <v>7</v>
      </c>
    </row>
    <row r="43" spans="1:23" ht="21.95" customHeight="1" thickBot="1" x14ac:dyDescent="0.3">
      <c r="A43" s="55" t="s">
        <v>5</v>
      </c>
      <c r="B43" s="56">
        <v>19.8</v>
      </c>
      <c r="C43" s="56">
        <v>81.3</v>
      </c>
      <c r="D43" s="56">
        <v>50.4</v>
      </c>
      <c r="E43" s="56">
        <v>23</v>
      </c>
      <c r="F43" s="56">
        <v>75.099999999999994</v>
      </c>
      <c r="G43" s="56">
        <v>49.2</v>
      </c>
      <c r="H43" s="56">
        <v>20.8</v>
      </c>
      <c r="I43" s="56">
        <v>79.3</v>
      </c>
      <c r="J43" s="56">
        <v>50.1</v>
      </c>
      <c r="K43" s="46" t="s">
        <v>4</v>
      </c>
      <c r="M43" s="48" t="s">
        <v>4</v>
      </c>
      <c r="N43" s="66">
        <v>81.900000000000006</v>
      </c>
      <c r="O43" s="66">
        <v>29</v>
      </c>
      <c r="P43" s="66">
        <v>55.9</v>
      </c>
      <c r="Q43" s="66">
        <v>77.599999999999994</v>
      </c>
      <c r="R43" s="66">
        <v>25.3</v>
      </c>
      <c r="S43" s="66">
        <v>51.2</v>
      </c>
      <c r="T43" s="66">
        <v>80.7</v>
      </c>
      <c r="U43" s="66">
        <v>27.9</v>
      </c>
      <c r="V43" s="66">
        <v>54.6</v>
      </c>
      <c r="W43" s="78" t="s">
        <v>5</v>
      </c>
    </row>
    <row r="44" spans="1:23" ht="21.95" customHeight="1" thickBot="1" x14ac:dyDescent="0.3">
      <c r="A44" s="55" t="s">
        <v>3</v>
      </c>
      <c r="B44" s="54">
        <v>24.6</v>
      </c>
      <c r="C44" s="54">
        <v>76.400000000000006</v>
      </c>
      <c r="D44" s="54">
        <v>50.7</v>
      </c>
      <c r="E44" s="54">
        <v>20.399999999999999</v>
      </c>
      <c r="F44" s="54">
        <v>74.5</v>
      </c>
      <c r="G44" s="54">
        <v>47.6</v>
      </c>
      <c r="H44" s="54">
        <v>23.3</v>
      </c>
      <c r="I44" s="54">
        <v>75.8</v>
      </c>
      <c r="J44" s="54">
        <v>49.8</v>
      </c>
      <c r="K44" s="46" t="s">
        <v>2</v>
      </c>
      <c r="M44" s="48" t="s">
        <v>2</v>
      </c>
      <c r="N44" s="269">
        <v>78.2</v>
      </c>
      <c r="O44" s="269">
        <v>36.6</v>
      </c>
      <c r="P44" s="269">
        <v>57.5</v>
      </c>
      <c r="Q44" s="269">
        <v>74.7</v>
      </c>
      <c r="R44" s="269">
        <v>23.8</v>
      </c>
      <c r="S44" s="269">
        <v>49.7</v>
      </c>
      <c r="T44" s="269">
        <v>77.2</v>
      </c>
      <c r="U44" s="269">
        <v>32.799999999999997</v>
      </c>
      <c r="V44" s="269">
        <v>55.2</v>
      </c>
      <c r="W44" s="78" t="s">
        <v>3</v>
      </c>
    </row>
    <row r="45" spans="1:23" ht="14.45" customHeight="1" x14ac:dyDescent="0.25">
      <c r="A45" s="340" t="s">
        <v>1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2"/>
      <c r="M45" s="346" t="s">
        <v>502</v>
      </c>
      <c r="N45" s="347"/>
      <c r="O45" s="347"/>
      <c r="P45" s="347"/>
      <c r="Q45" s="347"/>
      <c r="R45" s="347"/>
      <c r="S45" s="347"/>
      <c r="T45" s="347"/>
      <c r="U45" s="347"/>
      <c r="V45" s="347"/>
      <c r="W45" s="348"/>
    </row>
    <row r="46" spans="1:23" ht="14.45" customHeight="1" x14ac:dyDescent="0.25">
      <c r="A46" s="343" t="s">
        <v>171</v>
      </c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M46" s="349" t="s">
        <v>192</v>
      </c>
      <c r="N46" s="350"/>
      <c r="O46" s="350"/>
      <c r="P46" s="350"/>
      <c r="Q46" s="350"/>
      <c r="R46" s="350"/>
      <c r="S46" s="350"/>
      <c r="T46" s="350"/>
      <c r="U46" s="350"/>
      <c r="V46" s="350"/>
      <c r="W46" s="350"/>
    </row>
    <row r="47" spans="1:23" ht="15" customHeight="1" x14ac:dyDescent="0.25">
      <c r="A47" s="343" t="s">
        <v>178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M47" s="349" t="s">
        <v>178</v>
      </c>
      <c r="N47" s="350"/>
      <c r="O47" s="350"/>
      <c r="P47" s="350"/>
      <c r="Q47" s="350"/>
      <c r="R47" s="350"/>
      <c r="S47" s="350"/>
      <c r="T47" s="350"/>
      <c r="U47" s="350"/>
      <c r="V47" s="350"/>
      <c r="W47" s="350"/>
    </row>
  </sheetData>
  <mergeCells count="27">
    <mergeCell ref="M45:W45"/>
    <mergeCell ref="M46:W46"/>
    <mergeCell ref="M47:W47"/>
    <mergeCell ref="M1:W1"/>
    <mergeCell ref="M3:W3"/>
    <mergeCell ref="M4:M7"/>
    <mergeCell ref="N4:P4"/>
    <mergeCell ref="Q4:S4"/>
    <mergeCell ref="T4:V4"/>
    <mergeCell ref="W4:W7"/>
    <mergeCell ref="N5:P5"/>
    <mergeCell ref="Q5:S5"/>
    <mergeCell ref="T5:V5"/>
    <mergeCell ref="M2:W2"/>
    <mergeCell ref="A47:K47"/>
    <mergeCell ref="A4:A7"/>
    <mergeCell ref="B4:D4"/>
    <mergeCell ref="E4:G4"/>
    <mergeCell ref="H4:J4"/>
    <mergeCell ref="B5:D5"/>
    <mergeCell ref="E5:G5"/>
    <mergeCell ref="H5:J5"/>
    <mergeCell ref="A1:K1"/>
    <mergeCell ref="K4:K7"/>
    <mergeCell ref="A3:K3"/>
    <mergeCell ref="A45:K45"/>
    <mergeCell ref="A46:K46"/>
  </mergeCells>
  <pageMargins left="0.7" right="0.7" top="0.75" bottom="0.75" header="0.3" footer="0.3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E5F3-FE6E-4FD7-B941-9D5C29A40346}">
  <sheetPr>
    <tabColor rgb="FFFFFF00"/>
  </sheetPr>
  <dimension ref="A1:J59"/>
  <sheetViews>
    <sheetView view="pageBreakPreview" topLeftCell="B8" zoomScale="160" zoomScaleNormal="160" zoomScaleSheetLayoutView="160" workbookViewId="0">
      <selection activeCell="L12" sqref="L12"/>
    </sheetView>
  </sheetViews>
  <sheetFormatPr defaultColWidth="8.85546875" defaultRowHeight="15" x14ac:dyDescent="0.25"/>
  <cols>
    <col min="1" max="1" width="20.85546875" style="103" customWidth="1"/>
    <col min="2" max="2" width="10.28515625" style="103" customWidth="1"/>
    <col min="3" max="3" width="12.7109375" style="103" customWidth="1"/>
    <col min="4" max="4" width="9.7109375" style="103" customWidth="1"/>
    <col min="5" max="5" width="12.42578125" style="103" customWidth="1"/>
    <col min="6" max="6" width="13.7109375" style="103" customWidth="1"/>
    <col min="7" max="7" width="16.140625" style="103" customWidth="1"/>
    <col min="8" max="8" width="26.140625" style="103" customWidth="1"/>
    <col min="9" max="16384" width="8.85546875" style="103"/>
  </cols>
  <sheetData>
    <row r="1" spans="1:10" ht="28.5" customHeight="1" x14ac:dyDescent="0.25">
      <c r="A1" s="307" t="s">
        <v>468</v>
      </c>
      <c r="B1" s="308"/>
      <c r="C1" s="308"/>
      <c r="D1" s="308"/>
      <c r="E1" s="308"/>
      <c r="F1" s="308"/>
      <c r="G1" s="308"/>
      <c r="H1" s="308"/>
    </row>
    <row r="2" spans="1:10" ht="28.5" customHeight="1" thickBot="1" x14ac:dyDescent="0.3">
      <c r="A2" s="307" t="s">
        <v>469</v>
      </c>
      <c r="B2" s="308"/>
      <c r="C2" s="308"/>
      <c r="D2" s="308"/>
      <c r="E2" s="308"/>
      <c r="F2" s="308"/>
      <c r="G2" s="308"/>
      <c r="H2" s="308"/>
    </row>
    <row r="3" spans="1:10" ht="15.6" customHeight="1" thickBot="1" x14ac:dyDescent="0.3">
      <c r="A3" s="688" t="s">
        <v>487</v>
      </c>
      <c r="B3" s="689"/>
      <c r="C3" s="689"/>
      <c r="D3" s="689"/>
      <c r="E3" s="689"/>
      <c r="F3" s="689"/>
      <c r="G3" s="689"/>
      <c r="H3" s="690"/>
    </row>
    <row r="4" spans="1:10" ht="15" customHeight="1" x14ac:dyDescent="0.25">
      <c r="A4" s="686" t="s">
        <v>360</v>
      </c>
      <c r="B4" s="687"/>
      <c r="C4" s="687"/>
      <c r="D4" s="687"/>
      <c r="E4" s="687"/>
      <c r="F4" s="687"/>
      <c r="G4" s="687"/>
      <c r="H4" s="687"/>
    </row>
    <row r="5" spans="1:10" ht="15" customHeight="1" thickBot="1" x14ac:dyDescent="0.3">
      <c r="A5" s="686" t="s">
        <v>359</v>
      </c>
      <c r="B5" s="687"/>
      <c r="C5" s="687"/>
      <c r="D5" s="687"/>
      <c r="E5" s="687"/>
      <c r="F5" s="687"/>
      <c r="G5" s="687"/>
      <c r="H5" s="687"/>
    </row>
    <row r="6" spans="1:10" ht="14.45" customHeight="1" x14ac:dyDescent="0.25">
      <c r="A6" s="423" t="s">
        <v>91</v>
      </c>
      <c r="B6" s="427" t="s">
        <v>358</v>
      </c>
      <c r="C6" s="427"/>
      <c r="D6" s="427"/>
      <c r="E6" s="426"/>
      <c r="F6" s="691" t="s">
        <v>357</v>
      </c>
      <c r="G6" s="692"/>
      <c r="H6" s="423" t="s">
        <v>235</v>
      </c>
    </row>
    <row r="7" spans="1:10" ht="15" customHeight="1" thickBot="1" x14ac:dyDescent="0.3">
      <c r="A7" s="424"/>
      <c r="B7" s="474" t="s">
        <v>342</v>
      </c>
      <c r="C7" s="474"/>
      <c r="D7" s="474"/>
      <c r="E7" s="516"/>
      <c r="F7" s="321"/>
      <c r="G7" s="474"/>
      <c r="H7" s="424"/>
    </row>
    <row r="8" spans="1:10" x14ac:dyDescent="0.25">
      <c r="A8" s="424"/>
      <c r="B8" s="316" t="s">
        <v>184</v>
      </c>
      <c r="C8" s="317"/>
      <c r="D8" s="315" t="s">
        <v>77</v>
      </c>
      <c r="E8" s="317"/>
      <c r="F8" s="321" t="s">
        <v>356</v>
      </c>
      <c r="G8" s="474"/>
      <c r="H8" s="424"/>
    </row>
    <row r="9" spans="1:10" ht="15.75" thickBot="1" x14ac:dyDescent="0.3">
      <c r="A9" s="424"/>
      <c r="B9" s="323" t="s">
        <v>87</v>
      </c>
      <c r="C9" s="325"/>
      <c r="D9" s="323" t="s">
        <v>88</v>
      </c>
      <c r="E9" s="325"/>
      <c r="F9" s="685"/>
      <c r="G9" s="472"/>
      <c r="H9" s="424"/>
    </row>
    <row r="10" spans="1:10" ht="36" customHeight="1" x14ac:dyDescent="0.25">
      <c r="A10" s="321"/>
      <c r="B10" s="204" t="s">
        <v>338</v>
      </c>
      <c r="C10" s="206" t="s">
        <v>337</v>
      </c>
      <c r="D10" s="204" t="s">
        <v>338</v>
      </c>
      <c r="E10" s="206" t="s">
        <v>337</v>
      </c>
      <c r="F10" s="204" t="s">
        <v>338</v>
      </c>
      <c r="G10" s="206" t="s">
        <v>337</v>
      </c>
      <c r="H10" s="424"/>
    </row>
    <row r="11" spans="1:10" ht="35.25" customHeight="1" thickBot="1" x14ac:dyDescent="0.3">
      <c r="A11" s="428"/>
      <c r="B11" s="203" t="s">
        <v>355</v>
      </c>
      <c r="C11" s="208" t="s">
        <v>335</v>
      </c>
      <c r="D11" s="203" t="s">
        <v>355</v>
      </c>
      <c r="E11" s="208" t="s">
        <v>335</v>
      </c>
      <c r="F11" s="203" t="s">
        <v>355</v>
      </c>
      <c r="G11" s="208" t="s">
        <v>335</v>
      </c>
      <c r="H11" s="322"/>
    </row>
    <row r="12" spans="1:10" ht="26.25" thickBot="1" x14ac:dyDescent="0.25">
      <c r="A12" s="53" t="s">
        <v>74</v>
      </c>
      <c r="B12" s="224">
        <v>573.28899999999999</v>
      </c>
      <c r="C12" s="233">
        <v>4170.8820999999998</v>
      </c>
      <c r="D12" s="224">
        <v>214.803</v>
      </c>
      <c r="E12" s="233">
        <v>1563.8781000000001</v>
      </c>
      <c r="F12" s="224">
        <v>608.15</v>
      </c>
      <c r="G12" s="233">
        <v>6772.6593000000003</v>
      </c>
      <c r="H12" s="78" t="s">
        <v>354</v>
      </c>
      <c r="J12" s="116"/>
    </row>
    <row r="13" spans="1:10" ht="15.75" thickBot="1" x14ac:dyDescent="0.3">
      <c r="A13" s="48" t="s">
        <v>72</v>
      </c>
      <c r="B13" s="226">
        <v>93620.524000000005</v>
      </c>
      <c r="C13" s="234">
        <v>255724.7162</v>
      </c>
      <c r="D13" s="226">
        <v>41081.856</v>
      </c>
      <c r="E13" s="234">
        <v>106857.2344</v>
      </c>
      <c r="F13" s="226">
        <v>98507.22</v>
      </c>
      <c r="G13" s="234">
        <v>385881.0001</v>
      </c>
      <c r="H13" s="78" t="s">
        <v>322</v>
      </c>
    </row>
    <row r="14" spans="1:10" ht="15.75" thickBot="1" x14ac:dyDescent="0.3">
      <c r="A14" s="48" t="s">
        <v>70</v>
      </c>
      <c r="B14" s="224">
        <v>1544.412</v>
      </c>
      <c r="C14" s="233">
        <v>10511.4203</v>
      </c>
      <c r="D14" s="224">
        <v>578.05799999999999</v>
      </c>
      <c r="E14" s="233">
        <v>3710.4452000000001</v>
      </c>
      <c r="F14" s="224">
        <v>1946.181</v>
      </c>
      <c r="G14" s="233">
        <v>24121.238300000001</v>
      </c>
      <c r="H14" s="78" t="s">
        <v>321</v>
      </c>
    </row>
    <row r="15" spans="1:10" ht="15.75" thickBot="1" x14ac:dyDescent="0.3">
      <c r="A15" s="48" t="s">
        <v>68</v>
      </c>
      <c r="B15" s="226">
        <v>50226.819000000003</v>
      </c>
      <c r="C15" s="234">
        <v>126921.8069</v>
      </c>
      <c r="D15" s="226">
        <v>20109.28</v>
      </c>
      <c r="E15" s="234">
        <v>42631.183799999999</v>
      </c>
      <c r="F15" s="226">
        <v>51977.237999999998</v>
      </c>
      <c r="G15" s="234">
        <v>189482.78690000001</v>
      </c>
      <c r="H15" s="78" t="s">
        <v>320</v>
      </c>
    </row>
    <row r="16" spans="1:10" ht="15.75" thickBot="1" x14ac:dyDescent="0.3">
      <c r="A16" s="48" t="s">
        <v>66</v>
      </c>
      <c r="B16" s="224">
        <v>140908.94099999999</v>
      </c>
      <c r="C16" s="233">
        <v>313096.15879999998</v>
      </c>
      <c r="D16" s="224">
        <v>50974.076999999997</v>
      </c>
      <c r="E16" s="233">
        <v>96087.618300000002</v>
      </c>
      <c r="F16" s="224">
        <v>153926.49400000001</v>
      </c>
      <c r="G16" s="233">
        <v>442416.92700000003</v>
      </c>
      <c r="H16" s="78" t="s">
        <v>319</v>
      </c>
    </row>
    <row r="17" spans="1:8" ht="15.75" thickBot="1" x14ac:dyDescent="0.3">
      <c r="A17" s="48" t="s">
        <v>64</v>
      </c>
      <c r="B17" s="226">
        <v>4165.0950000000003</v>
      </c>
      <c r="C17" s="234">
        <v>49510.5792</v>
      </c>
      <c r="D17" s="226">
        <v>1516.6030000000001</v>
      </c>
      <c r="E17" s="234">
        <v>19800.169900000001</v>
      </c>
      <c r="F17" s="226">
        <v>4526.1530000000002</v>
      </c>
      <c r="G17" s="234">
        <v>89738.470799999996</v>
      </c>
      <c r="H17" s="78" t="s">
        <v>318</v>
      </c>
    </row>
    <row r="18" spans="1:8" ht="15.75" thickBot="1" x14ac:dyDescent="0.3">
      <c r="A18" s="48" t="s">
        <v>62</v>
      </c>
      <c r="B18" s="224">
        <v>42751.315999999999</v>
      </c>
      <c r="C18" s="233">
        <v>117215.2565</v>
      </c>
      <c r="D18" s="224">
        <v>14144.154999999999</v>
      </c>
      <c r="E18" s="233">
        <v>39096.125500000002</v>
      </c>
      <c r="F18" s="224">
        <v>44757.758000000002</v>
      </c>
      <c r="G18" s="233">
        <v>197250.3787</v>
      </c>
      <c r="H18" s="78" t="s">
        <v>317</v>
      </c>
    </row>
    <row r="19" spans="1:8" ht="31.5" customHeight="1" thickBot="1" x14ac:dyDescent="0.3">
      <c r="A19" s="53" t="s">
        <v>316</v>
      </c>
      <c r="B19" s="226">
        <v>1521.251</v>
      </c>
      <c r="C19" s="234">
        <v>6867.9743000000008</v>
      </c>
      <c r="D19" s="226">
        <v>274.255</v>
      </c>
      <c r="E19" s="234">
        <v>1881.2785000000001</v>
      </c>
      <c r="F19" s="226">
        <v>1631.4560000000001</v>
      </c>
      <c r="G19" s="234">
        <v>13210.0566</v>
      </c>
      <c r="H19" s="78" t="s">
        <v>353</v>
      </c>
    </row>
    <row r="20" spans="1:8" ht="15.75" thickBot="1" x14ac:dyDescent="0.3">
      <c r="A20" s="48" t="s">
        <v>56</v>
      </c>
      <c r="B20" s="224">
        <v>53233.584999999999</v>
      </c>
      <c r="C20" s="233">
        <v>623949.14289999998</v>
      </c>
      <c r="D20" s="224">
        <v>18365.720999999998</v>
      </c>
      <c r="E20" s="233">
        <v>250943.58489999999</v>
      </c>
      <c r="F20" s="224">
        <v>57770.995999999999</v>
      </c>
      <c r="G20" s="233">
        <v>1489929.9302000001</v>
      </c>
      <c r="H20" s="78" t="s">
        <v>352</v>
      </c>
    </row>
    <row r="21" spans="1:8" ht="15.75" thickBot="1" x14ac:dyDescent="0.3">
      <c r="A21" s="48" t="s">
        <v>54</v>
      </c>
      <c r="B21" s="226">
        <v>5329.4180000000006</v>
      </c>
      <c r="C21" s="234">
        <v>53098.261500000001</v>
      </c>
      <c r="D21" s="226">
        <v>2093.0050000000001</v>
      </c>
      <c r="E21" s="234">
        <v>21365.976299999998</v>
      </c>
      <c r="F21" s="226">
        <v>6013.3670000000002</v>
      </c>
      <c r="G21" s="234">
        <v>92899.529200000004</v>
      </c>
      <c r="H21" s="78" t="s">
        <v>313</v>
      </c>
    </row>
    <row r="22" spans="1:8" ht="15.75" thickBot="1" x14ac:dyDescent="0.3">
      <c r="A22" s="48" t="s">
        <v>52</v>
      </c>
      <c r="B22" s="224">
        <v>102219.253</v>
      </c>
      <c r="C22" s="233">
        <v>550500.35710000002</v>
      </c>
      <c r="D22" s="224">
        <v>29741.654999999999</v>
      </c>
      <c r="E22" s="233">
        <v>173492.43340000001</v>
      </c>
      <c r="F22" s="224">
        <v>108522.06299999999</v>
      </c>
      <c r="G22" s="233">
        <v>928467.65839999996</v>
      </c>
      <c r="H22" s="78" t="s">
        <v>312</v>
      </c>
    </row>
    <row r="23" spans="1:8" ht="15.75" thickBot="1" x14ac:dyDescent="0.3">
      <c r="A23" s="48" t="s">
        <v>50</v>
      </c>
      <c r="B23" s="226">
        <v>58066.813999999998</v>
      </c>
      <c r="C23" s="234">
        <v>376236.5662</v>
      </c>
      <c r="D23" s="226">
        <v>20442.141</v>
      </c>
      <c r="E23" s="234">
        <v>142995.06890000001</v>
      </c>
      <c r="F23" s="226">
        <v>60376.428</v>
      </c>
      <c r="G23" s="234">
        <v>614013.94979999994</v>
      </c>
      <c r="H23" s="78" t="s">
        <v>311</v>
      </c>
    </row>
    <row r="24" spans="1:8" ht="15.75" thickBot="1" x14ac:dyDescent="0.3">
      <c r="A24" s="48" t="s">
        <v>48</v>
      </c>
      <c r="B24" s="224">
        <v>14792.642</v>
      </c>
      <c r="C24" s="233">
        <v>91585.501900000003</v>
      </c>
      <c r="D24" s="224">
        <v>5536.1720000000005</v>
      </c>
      <c r="E24" s="233">
        <v>34599.733500000002</v>
      </c>
      <c r="F24" s="224">
        <v>15319.423000000001</v>
      </c>
      <c r="G24" s="233">
        <v>123671.79089999999</v>
      </c>
      <c r="H24" s="78" t="s">
        <v>310</v>
      </c>
    </row>
    <row r="25" spans="1:8" ht="15.75" thickBot="1" x14ac:dyDescent="0.3">
      <c r="A25" s="48" t="s">
        <v>46</v>
      </c>
      <c r="B25" s="226">
        <v>22274.964</v>
      </c>
      <c r="C25" s="234">
        <v>115130.2871</v>
      </c>
      <c r="D25" s="226">
        <v>8395.0760000000009</v>
      </c>
      <c r="E25" s="234">
        <v>41382.19</v>
      </c>
      <c r="F25" s="226">
        <v>23121.962</v>
      </c>
      <c r="G25" s="234">
        <v>153228.85649999999</v>
      </c>
      <c r="H25" s="78" t="s">
        <v>309</v>
      </c>
    </row>
    <row r="26" spans="1:8" ht="15.75" thickBot="1" x14ac:dyDescent="0.3">
      <c r="A26" s="48" t="s">
        <v>44</v>
      </c>
      <c r="B26" s="224">
        <v>51451.250999999997</v>
      </c>
      <c r="C26" s="233">
        <v>174002.24050000001</v>
      </c>
      <c r="D26" s="224">
        <v>18245.400000000001</v>
      </c>
      <c r="E26" s="233">
        <v>55752.438900000001</v>
      </c>
      <c r="F26" s="224">
        <v>52988.029000000002</v>
      </c>
      <c r="G26" s="233">
        <v>282989.1434</v>
      </c>
      <c r="H26" s="78" t="s">
        <v>308</v>
      </c>
    </row>
    <row r="27" spans="1:8" ht="15.75" thickBot="1" x14ac:dyDescent="0.3">
      <c r="A27" s="48" t="s">
        <v>42</v>
      </c>
      <c r="B27" s="226">
        <v>127402.463</v>
      </c>
      <c r="C27" s="234">
        <v>705627.44019999995</v>
      </c>
      <c r="D27" s="226">
        <v>51573.548999999999</v>
      </c>
      <c r="E27" s="234">
        <v>270146.9167</v>
      </c>
      <c r="F27" s="226">
        <v>133941.008</v>
      </c>
      <c r="G27" s="234">
        <v>1382551.7441</v>
      </c>
      <c r="H27" s="78" t="s">
        <v>307</v>
      </c>
    </row>
    <row r="28" spans="1:8" ht="15.75" thickBot="1" x14ac:dyDescent="0.3">
      <c r="A28" s="48" t="s">
        <v>40</v>
      </c>
      <c r="B28" s="224">
        <v>73019.054999999993</v>
      </c>
      <c r="C28" s="233">
        <v>315924.09470000002</v>
      </c>
      <c r="D28" s="224">
        <v>31898.435000000001</v>
      </c>
      <c r="E28" s="233">
        <v>132682.58660000001</v>
      </c>
      <c r="F28" s="224">
        <v>83172.705000000002</v>
      </c>
      <c r="G28" s="233">
        <v>670289.46970000002</v>
      </c>
      <c r="H28" s="78" t="s">
        <v>306</v>
      </c>
    </row>
    <row r="29" spans="1:8" ht="15.75" thickBot="1" x14ac:dyDescent="0.3">
      <c r="A29" s="48" t="s">
        <v>202</v>
      </c>
      <c r="B29" s="226">
        <v>554.06000000000006</v>
      </c>
      <c r="C29" s="234">
        <v>5214.1686</v>
      </c>
      <c r="D29" s="226">
        <v>184.34100000000001</v>
      </c>
      <c r="E29" s="234">
        <v>1418.7758000000001</v>
      </c>
      <c r="F29" s="226">
        <v>585.58900000000006</v>
      </c>
      <c r="G29" s="234">
        <v>7454.8305</v>
      </c>
      <c r="H29" s="78" t="s">
        <v>305</v>
      </c>
    </row>
    <row r="30" spans="1:8" ht="15.75" thickBot="1" x14ac:dyDescent="0.3">
      <c r="A30" s="48" t="s">
        <v>38</v>
      </c>
      <c r="B30" s="224">
        <v>87.81</v>
      </c>
      <c r="C30" s="233">
        <v>740.22980000000007</v>
      </c>
      <c r="D30" s="224">
        <v>35.012</v>
      </c>
      <c r="E30" s="233">
        <v>237.93370000000002</v>
      </c>
      <c r="F30" s="224">
        <v>91.566000000000003</v>
      </c>
      <c r="G30" s="233">
        <v>1230.4191000000001</v>
      </c>
      <c r="H30" s="78" t="s">
        <v>304</v>
      </c>
    </row>
    <row r="31" spans="1:8" ht="15.75" thickBot="1" x14ac:dyDescent="0.3">
      <c r="A31" s="48" t="s">
        <v>36</v>
      </c>
      <c r="B31" s="226">
        <v>114660.36</v>
      </c>
      <c r="C31" s="234">
        <v>340217.52759999997</v>
      </c>
      <c r="D31" s="226">
        <v>37001.626000000004</v>
      </c>
      <c r="E31" s="234">
        <v>120970.11259999999</v>
      </c>
      <c r="F31" s="226">
        <v>119624.584</v>
      </c>
      <c r="G31" s="234">
        <v>510313.00579999998</v>
      </c>
      <c r="H31" s="78" t="s">
        <v>303</v>
      </c>
    </row>
    <row r="32" spans="1:8" ht="15.75" thickBot="1" x14ac:dyDescent="0.3">
      <c r="A32" s="48" t="s">
        <v>34</v>
      </c>
      <c r="B32" s="224">
        <v>218588.114</v>
      </c>
      <c r="C32" s="233">
        <v>1282963.2941999999</v>
      </c>
      <c r="D32" s="224">
        <v>74748.319000000003</v>
      </c>
      <c r="E32" s="233">
        <v>463042.28629999998</v>
      </c>
      <c r="F32" s="224">
        <v>233188.807</v>
      </c>
      <c r="G32" s="233">
        <v>3491987.6940000001</v>
      </c>
      <c r="H32" s="78" t="s">
        <v>302</v>
      </c>
    </row>
    <row r="33" spans="1:8" ht="15.75" thickBot="1" x14ac:dyDescent="0.3">
      <c r="A33" s="48" t="s">
        <v>32</v>
      </c>
      <c r="B33" s="226">
        <v>3285.63</v>
      </c>
      <c r="C33" s="234">
        <v>7484.9306000000006</v>
      </c>
      <c r="D33" s="226">
        <v>1496.711</v>
      </c>
      <c r="E33" s="234">
        <v>2441.3380000000002</v>
      </c>
      <c r="F33" s="226">
        <v>3471.5520000000001</v>
      </c>
      <c r="G33" s="234">
        <v>13813.2222</v>
      </c>
      <c r="H33" s="78" t="s">
        <v>301</v>
      </c>
    </row>
    <row r="34" spans="1:8" ht="15.75" thickBot="1" x14ac:dyDescent="0.3">
      <c r="A34" s="48" t="s">
        <v>30</v>
      </c>
      <c r="B34" s="224">
        <v>3134.1460000000002</v>
      </c>
      <c r="C34" s="233">
        <v>17628.217400000001</v>
      </c>
      <c r="D34" s="224">
        <v>1439.1310000000001</v>
      </c>
      <c r="E34" s="233">
        <v>7434.7678000000005</v>
      </c>
      <c r="F34" s="224">
        <v>3338.442</v>
      </c>
      <c r="G34" s="233">
        <v>29440.696199999998</v>
      </c>
      <c r="H34" s="78" t="s">
        <v>300</v>
      </c>
    </row>
    <row r="35" spans="1:8" ht="15.75" thickBot="1" x14ac:dyDescent="0.3">
      <c r="A35" s="48" t="s">
        <v>229</v>
      </c>
      <c r="B35" s="226">
        <v>1056.5630000000001</v>
      </c>
      <c r="C35" s="234">
        <v>7698.1034</v>
      </c>
      <c r="D35" s="226">
        <v>494.452</v>
      </c>
      <c r="E35" s="234">
        <v>3115.8649</v>
      </c>
      <c r="F35" s="226">
        <v>1587.4470000000001</v>
      </c>
      <c r="G35" s="234">
        <v>13101.670399999999</v>
      </c>
      <c r="H35" s="78" t="s">
        <v>299</v>
      </c>
    </row>
    <row r="36" spans="1:8" ht="15.75" thickBot="1" x14ac:dyDescent="0.3">
      <c r="A36" s="48" t="s">
        <v>196</v>
      </c>
      <c r="B36" s="224">
        <v>1625.8630000000001</v>
      </c>
      <c r="C36" s="233">
        <v>8367.273000000001</v>
      </c>
      <c r="D36" s="224">
        <v>621.89200000000005</v>
      </c>
      <c r="E36" s="233">
        <v>2656.5001999999999</v>
      </c>
      <c r="F36" s="224">
        <v>1717.7940000000001</v>
      </c>
      <c r="G36" s="233">
        <v>14579.297900000001</v>
      </c>
      <c r="H36" s="78" t="s">
        <v>298</v>
      </c>
    </row>
    <row r="37" spans="1:8" ht="15.75" thickBot="1" x14ac:dyDescent="0.3">
      <c r="A37" s="48" t="s">
        <v>24</v>
      </c>
      <c r="B37" s="226">
        <v>68608.98</v>
      </c>
      <c r="C37" s="234">
        <v>222408.6109</v>
      </c>
      <c r="D37" s="226">
        <v>24250.214</v>
      </c>
      <c r="E37" s="234">
        <v>73227.210099999997</v>
      </c>
      <c r="F37" s="226">
        <v>73806.888999999996</v>
      </c>
      <c r="G37" s="234">
        <v>421412.62770000001</v>
      </c>
      <c r="H37" s="78" t="s">
        <v>297</v>
      </c>
    </row>
    <row r="38" spans="1:8" ht="15.75" thickBot="1" x14ac:dyDescent="0.3">
      <c r="A38" s="48" t="s">
        <v>22</v>
      </c>
      <c r="B38" s="224">
        <v>3009.9590000000003</v>
      </c>
      <c r="C38" s="233">
        <v>15118.9084</v>
      </c>
      <c r="D38" s="224">
        <v>1256.652</v>
      </c>
      <c r="E38" s="233">
        <v>5779.1841000000004</v>
      </c>
      <c r="F38" s="224">
        <v>3245.201</v>
      </c>
      <c r="G38" s="233">
        <v>24552.405599999998</v>
      </c>
      <c r="H38" s="78" t="s">
        <v>296</v>
      </c>
    </row>
    <row r="39" spans="1:8" ht="15.75" thickBot="1" x14ac:dyDescent="0.3">
      <c r="A39" s="48" t="s">
        <v>20</v>
      </c>
      <c r="B39" s="226">
        <v>64726.307999999997</v>
      </c>
      <c r="C39" s="234">
        <v>387441.41379999998</v>
      </c>
      <c r="D39" s="226">
        <v>24394.285</v>
      </c>
      <c r="E39" s="234">
        <v>145254.03260000001</v>
      </c>
      <c r="F39" s="226">
        <v>67768.160999999993</v>
      </c>
      <c r="G39" s="234">
        <v>510137.97389999998</v>
      </c>
      <c r="H39" s="78" t="s">
        <v>295</v>
      </c>
    </row>
    <row r="40" spans="1:8" ht="15.75" thickBot="1" x14ac:dyDescent="0.3">
      <c r="A40" s="48" t="s">
        <v>18</v>
      </c>
      <c r="B40" s="224">
        <v>101831.527</v>
      </c>
      <c r="C40" s="233">
        <v>371596.1605</v>
      </c>
      <c r="D40" s="224">
        <v>35618.061000000002</v>
      </c>
      <c r="E40" s="233">
        <v>131617.0716</v>
      </c>
      <c r="F40" s="224">
        <v>107916.435</v>
      </c>
      <c r="G40" s="233">
        <v>530633.89320000005</v>
      </c>
      <c r="H40" s="78" t="s">
        <v>294</v>
      </c>
    </row>
    <row r="41" spans="1:8" ht="15.75" customHeight="1" thickBot="1" x14ac:dyDescent="0.3">
      <c r="A41" s="48" t="s">
        <v>16</v>
      </c>
      <c r="B41" s="226">
        <v>1113.8500000000001</v>
      </c>
      <c r="C41" s="234">
        <v>8530.9089999999997</v>
      </c>
      <c r="D41" s="226">
        <v>447.803</v>
      </c>
      <c r="E41" s="234">
        <v>2828.2753000000002</v>
      </c>
      <c r="F41" s="226">
        <v>1152.7560000000001</v>
      </c>
      <c r="G41" s="234">
        <v>12410.573</v>
      </c>
      <c r="H41" s="78" t="s">
        <v>293</v>
      </c>
    </row>
    <row r="42" spans="1:8" ht="15.75" customHeight="1" thickBot="1" x14ac:dyDescent="0.3">
      <c r="A42" s="48" t="s">
        <v>14</v>
      </c>
      <c r="B42" s="224">
        <v>149489.071</v>
      </c>
      <c r="C42" s="233">
        <v>628192.50150000001</v>
      </c>
      <c r="D42" s="224">
        <v>62457.332000000002</v>
      </c>
      <c r="E42" s="233">
        <v>238907.3909</v>
      </c>
      <c r="F42" s="224">
        <v>158085.49100000001</v>
      </c>
      <c r="G42" s="233">
        <v>1117411.8049000001</v>
      </c>
      <c r="H42" s="78" t="s">
        <v>292</v>
      </c>
    </row>
    <row r="43" spans="1:8" ht="15.75" customHeight="1" thickBot="1" x14ac:dyDescent="0.3">
      <c r="A43" s="48" t="s">
        <v>12</v>
      </c>
      <c r="B43" s="226">
        <v>70517.899000000005</v>
      </c>
      <c r="C43" s="234">
        <v>336119.11900000001</v>
      </c>
      <c r="D43" s="226">
        <v>27092.010999999999</v>
      </c>
      <c r="E43" s="234">
        <v>132232.23879999999</v>
      </c>
      <c r="F43" s="226">
        <v>74587.894</v>
      </c>
      <c r="G43" s="234">
        <v>638949.12589999998</v>
      </c>
      <c r="H43" s="78" t="s">
        <v>291</v>
      </c>
    </row>
    <row r="44" spans="1:8" ht="15.75" customHeight="1" thickBot="1" x14ac:dyDescent="0.3">
      <c r="A44" s="48" t="s">
        <v>10</v>
      </c>
      <c r="B44" s="224">
        <v>5942.6980000000003</v>
      </c>
      <c r="C44" s="233">
        <v>23486.620600000002</v>
      </c>
      <c r="D44" s="224">
        <v>2690.1330000000003</v>
      </c>
      <c r="E44" s="233">
        <v>7596.3969999999999</v>
      </c>
      <c r="F44" s="224">
        <v>6099.9560000000001</v>
      </c>
      <c r="G44" s="233">
        <v>31304.248100000001</v>
      </c>
      <c r="H44" s="78" t="s">
        <v>290</v>
      </c>
    </row>
    <row r="45" spans="1:8" ht="15.75" thickBot="1" x14ac:dyDescent="0.3">
      <c r="A45" s="48" t="s">
        <v>8</v>
      </c>
      <c r="B45" s="226">
        <v>296747.973</v>
      </c>
      <c r="C45" s="234">
        <v>1016334.971</v>
      </c>
      <c r="D45" s="226">
        <v>112377.79700000001</v>
      </c>
      <c r="E45" s="234">
        <v>354733.33230000001</v>
      </c>
      <c r="F45" s="226">
        <v>305323.72700000001</v>
      </c>
      <c r="G45" s="234">
        <v>1394176.5308999999</v>
      </c>
      <c r="H45" s="78" t="s">
        <v>289</v>
      </c>
    </row>
    <row r="46" spans="1:8" ht="15.75" thickBot="1" x14ac:dyDescent="0.3">
      <c r="A46" s="48" t="s">
        <v>6</v>
      </c>
      <c r="B46" s="224">
        <v>20924.232</v>
      </c>
      <c r="C46" s="233">
        <v>115742.7791</v>
      </c>
      <c r="D46" s="224">
        <v>7686.5870000000004</v>
      </c>
      <c r="E46" s="233">
        <v>41048.265299999999</v>
      </c>
      <c r="F46" s="224">
        <v>21882.621999999999</v>
      </c>
      <c r="G46" s="233">
        <v>180784.1851</v>
      </c>
      <c r="H46" s="78" t="s">
        <v>288</v>
      </c>
    </row>
    <row r="47" spans="1:8" ht="15.75" thickBot="1" x14ac:dyDescent="0.3">
      <c r="A47" s="48" t="s">
        <v>4</v>
      </c>
      <c r="B47" s="226">
        <v>166823.64000000001</v>
      </c>
      <c r="C47" s="234">
        <v>669074.01780000003</v>
      </c>
      <c r="D47" s="226">
        <v>64924.194000000003</v>
      </c>
      <c r="E47" s="234">
        <v>244642.61730000001</v>
      </c>
      <c r="F47" s="226">
        <v>172418.288</v>
      </c>
      <c r="G47" s="234">
        <v>978185.2807</v>
      </c>
      <c r="H47" s="78" t="s">
        <v>287</v>
      </c>
    </row>
    <row r="48" spans="1:8" ht="27" customHeight="1" thickBot="1" x14ac:dyDescent="0.3">
      <c r="A48" s="95" t="s">
        <v>2</v>
      </c>
      <c r="B48" s="245">
        <v>2135829.7749999999</v>
      </c>
      <c r="C48" s="235">
        <v>9354432.4426000006</v>
      </c>
      <c r="D48" s="245">
        <v>794400.79399999999</v>
      </c>
      <c r="E48" s="235">
        <v>3414172.4575</v>
      </c>
      <c r="F48" s="245">
        <v>2254999.8319999999</v>
      </c>
      <c r="G48" s="246">
        <v>17008795.074999999</v>
      </c>
      <c r="H48" s="115" t="s">
        <v>3</v>
      </c>
    </row>
    <row r="49" spans="1:8" ht="15.75" thickBot="1" x14ac:dyDescent="0.3">
      <c r="A49" s="682" t="s">
        <v>351</v>
      </c>
      <c r="B49" s="683"/>
      <c r="C49" s="683"/>
      <c r="D49" s="683"/>
      <c r="E49" s="683"/>
      <c r="F49" s="683"/>
      <c r="G49" s="683"/>
      <c r="H49" s="684"/>
    </row>
    <row r="50" spans="1:8" ht="15" customHeight="1" x14ac:dyDescent="0.25">
      <c r="A50" s="326" t="s">
        <v>350</v>
      </c>
      <c r="B50" s="327"/>
      <c r="C50" s="327"/>
      <c r="D50" s="327"/>
      <c r="E50" s="327"/>
      <c r="F50" s="327"/>
      <c r="G50" s="327"/>
      <c r="H50" s="659"/>
    </row>
    <row r="51" spans="1:8" ht="15" customHeight="1" x14ac:dyDescent="0.25">
      <c r="A51" s="326" t="s">
        <v>329</v>
      </c>
      <c r="B51" s="327"/>
      <c r="C51" s="327"/>
      <c r="D51" s="327"/>
      <c r="E51" s="327"/>
      <c r="F51" s="327"/>
      <c r="G51" s="327"/>
      <c r="H51" s="659"/>
    </row>
    <row r="52" spans="1:8" ht="15" customHeight="1" x14ac:dyDescent="0.25">
      <c r="A52" s="326" t="s">
        <v>328</v>
      </c>
      <c r="B52" s="327"/>
      <c r="C52" s="327"/>
      <c r="D52" s="327"/>
      <c r="E52" s="327"/>
      <c r="F52" s="327"/>
      <c r="G52" s="327"/>
      <c r="H52" s="659"/>
    </row>
    <row r="59" spans="1:8" ht="30.75" customHeight="1" x14ac:dyDescent="0.25"/>
  </sheetData>
  <mergeCells count="19">
    <mergeCell ref="A1:H1"/>
    <mergeCell ref="A2:H2"/>
    <mergeCell ref="A4:H4"/>
    <mergeCell ref="B6:E6"/>
    <mergeCell ref="A5:H5"/>
    <mergeCell ref="A3:H3"/>
    <mergeCell ref="H6:H11"/>
    <mergeCell ref="F6:G7"/>
    <mergeCell ref="A49:H49"/>
    <mergeCell ref="A51:H51"/>
    <mergeCell ref="A52:H52"/>
    <mergeCell ref="A50:H50"/>
    <mergeCell ref="B8:C8"/>
    <mergeCell ref="D8:E8"/>
    <mergeCell ref="D9:E9"/>
    <mergeCell ref="B9:C9"/>
    <mergeCell ref="F8:G9"/>
    <mergeCell ref="A6:A11"/>
    <mergeCell ref="B7:E7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49"/>
  <sheetViews>
    <sheetView topLeftCell="A16" zoomScaleNormal="100" zoomScaleSheetLayoutView="70" workbookViewId="0">
      <selection activeCell="U8" sqref="U8"/>
    </sheetView>
  </sheetViews>
  <sheetFormatPr defaultColWidth="8.85546875" defaultRowHeight="15" x14ac:dyDescent="0.25"/>
  <cols>
    <col min="1" max="1" width="27.42578125" style="279" customWidth="1"/>
    <col min="2" max="2" width="8.28515625" style="92" hidden="1" customWidth="1"/>
    <col min="3" max="3" width="7.5703125" style="92" hidden="1" customWidth="1"/>
    <col min="4" max="4" width="8.42578125" style="92" hidden="1" customWidth="1"/>
    <col min="5" max="5" width="7.42578125" style="92" hidden="1" customWidth="1"/>
    <col min="6" max="6" width="8.28515625" style="92" customWidth="1"/>
    <col min="7" max="7" width="7.42578125" style="92" customWidth="1"/>
    <col min="8" max="8" width="8.7109375" style="92" customWidth="1"/>
    <col min="9" max="10" width="8.28515625" style="92" customWidth="1"/>
    <col min="11" max="11" width="7.42578125" style="92" customWidth="1"/>
    <col min="12" max="12" width="8.7109375" style="92" customWidth="1"/>
    <col min="13" max="17" width="8.28515625" style="92" customWidth="1"/>
    <col min="18" max="18" width="24.42578125" style="92" customWidth="1"/>
    <col min="19" max="16384" width="8.85546875" style="92"/>
  </cols>
  <sheetData>
    <row r="1" spans="1:18" ht="21" customHeight="1" x14ac:dyDescent="0.25">
      <c r="A1" s="366" t="s">
        <v>405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18" ht="21" customHeight="1" thickBot="1" x14ac:dyDescent="0.3">
      <c r="A2" s="355" t="s">
        <v>477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21" customHeight="1" thickBot="1" x14ac:dyDescent="0.3">
      <c r="A3" s="370" t="s">
        <v>79</v>
      </c>
      <c r="B3" s="359" t="s">
        <v>193</v>
      </c>
      <c r="C3" s="360"/>
      <c r="D3" s="360"/>
      <c r="E3" s="369"/>
      <c r="F3" s="359" t="s">
        <v>203</v>
      </c>
      <c r="G3" s="360"/>
      <c r="H3" s="360"/>
      <c r="I3" s="360"/>
      <c r="J3" s="359" t="s">
        <v>388</v>
      </c>
      <c r="K3" s="360"/>
      <c r="L3" s="360"/>
      <c r="M3" s="360"/>
      <c r="N3" s="359" t="s">
        <v>501</v>
      </c>
      <c r="O3" s="360"/>
      <c r="P3" s="360"/>
      <c r="Q3" s="360"/>
      <c r="R3" s="372" t="s">
        <v>82</v>
      </c>
    </row>
    <row r="4" spans="1:18" ht="15" customHeight="1" thickTop="1" x14ac:dyDescent="0.25">
      <c r="A4" s="370"/>
      <c r="B4" s="361" t="s">
        <v>78</v>
      </c>
      <c r="C4" s="362"/>
      <c r="D4" s="361" t="s">
        <v>208</v>
      </c>
      <c r="E4" s="362"/>
      <c r="F4" s="361" t="s">
        <v>78</v>
      </c>
      <c r="G4" s="362"/>
      <c r="H4" s="361" t="s">
        <v>208</v>
      </c>
      <c r="I4" s="362"/>
      <c r="J4" s="361" t="s">
        <v>78</v>
      </c>
      <c r="K4" s="362"/>
      <c r="L4" s="361" t="s">
        <v>208</v>
      </c>
      <c r="M4" s="362"/>
      <c r="N4" s="361" t="s">
        <v>78</v>
      </c>
      <c r="O4" s="362"/>
      <c r="P4" s="361" t="s">
        <v>208</v>
      </c>
      <c r="Q4" s="362"/>
      <c r="R4" s="372"/>
    </row>
    <row r="5" spans="1:18" ht="15" customHeight="1" thickBot="1" x14ac:dyDescent="0.3">
      <c r="A5" s="370"/>
      <c r="B5" s="363" t="s">
        <v>81</v>
      </c>
      <c r="C5" s="364"/>
      <c r="D5" s="365" t="s">
        <v>207</v>
      </c>
      <c r="E5" s="364"/>
      <c r="F5" s="363" t="s">
        <v>81</v>
      </c>
      <c r="G5" s="364"/>
      <c r="H5" s="365" t="s">
        <v>207</v>
      </c>
      <c r="I5" s="364"/>
      <c r="J5" s="363" t="s">
        <v>81</v>
      </c>
      <c r="K5" s="364"/>
      <c r="L5" s="365" t="s">
        <v>207</v>
      </c>
      <c r="M5" s="364"/>
      <c r="N5" s="363" t="s">
        <v>81</v>
      </c>
      <c r="O5" s="364"/>
      <c r="P5" s="365" t="s">
        <v>207</v>
      </c>
      <c r="Q5" s="364"/>
      <c r="R5" s="372"/>
    </row>
    <row r="6" spans="1:18" ht="20.25" customHeight="1" thickTop="1" x14ac:dyDescent="0.25">
      <c r="A6" s="370"/>
      <c r="B6" s="61" t="s">
        <v>210</v>
      </c>
      <c r="C6" s="61" t="s">
        <v>209</v>
      </c>
      <c r="D6" s="61" t="s">
        <v>210</v>
      </c>
      <c r="E6" s="61" t="s">
        <v>209</v>
      </c>
      <c r="F6" s="61" t="s">
        <v>210</v>
      </c>
      <c r="G6" s="61" t="s">
        <v>209</v>
      </c>
      <c r="H6" s="61" t="s">
        <v>210</v>
      </c>
      <c r="I6" s="61" t="s">
        <v>209</v>
      </c>
      <c r="J6" s="61" t="s">
        <v>210</v>
      </c>
      <c r="K6" s="61" t="s">
        <v>209</v>
      </c>
      <c r="L6" s="61" t="s">
        <v>210</v>
      </c>
      <c r="M6" s="61" t="s">
        <v>209</v>
      </c>
      <c r="N6" s="61" t="s">
        <v>210</v>
      </c>
      <c r="O6" s="61" t="s">
        <v>209</v>
      </c>
      <c r="P6" s="61" t="s">
        <v>210</v>
      </c>
      <c r="Q6" s="61" t="s">
        <v>209</v>
      </c>
      <c r="R6" s="372"/>
    </row>
    <row r="7" spans="1:18" ht="17.25" customHeight="1" thickBot="1" x14ac:dyDescent="0.3">
      <c r="A7" s="371"/>
      <c r="B7" s="255" t="s">
        <v>211</v>
      </c>
      <c r="C7" s="255" t="s">
        <v>88</v>
      </c>
      <c r="D7" s="255" t="s">
        <v>211</v>
      </c>
      <c r="E7" s="255" t="s">
        <v>88</v>
      </c>
      <c r="F7" s="255" t="s">
        <v>211</v>
      </c>
      <c r="G7" s="255" t="s">
        <v>88</v>
      </c>
      <c r="H7" s="255" t="s">
        <v>211</v>
      </c>
      <c r="I7" s="255" t="s">
        <v>88</v>
      </c>
      <c r="J7" s="255" t="s">
        <v>211</v>
      </c>
      <c r="K7" s="255" t="s">
        <v>88</v>
      </c>
      <c r="L7" s="255" t="s">
        <v>211</v>
      </c>
      <c r="M7" s="255" t="s">
        <v>88</v>
      </c>
      <c r="N7" s="255" t="s">
        <v>211</v>
      </c>
      <c r="O7" s="255" t="s">
        <v>88</v>
      </c>
      <c r="P7" s="255" t="s">
        <v>211</v>
      </c>
      <c r="Q7" s="255" t="s">
        <v>88</v>
      </c>
      <c r="R7" s="373"/>
    </row>
    <row r="8" spans="1:18" ht="18.95" customHeight="1" thickTop="1" thickBot="1" x14ac:dyDescent="0.3">
      <c r="A8" s="2" t="s">
        <v>74</v>
      </c>
      <c r="B8" s="62">
        <v>57.9</v>
      </c>
      <c r="C8" s="62">
        <v>15.8</v>
      </c>
      <c r="D8" s="62">
        <v>63.1</v>
      </c>
      <c r="E8" s="62">
        <v>15.4</v>
      </c>
      <c r="F8" s="62">
        <v>55.4</v>
      </c>
      <c r="G8" s="62">
        <v>21.9</v>
      </c>
      <c r="H8" s="62">
        <v>62.1</v>
      </c>
      <c r="I8" s="62">
        <v>20.2</v>
      </c>
      <c r="J8" s="62">
        <v>62.7</v>
      </c>
      <c r="K8" s="62">
        <v>35.5</v>
      </c>
      <c r="L8" s="62">
        <v>66.099999999999994</v>
      </c>
      <c r="M8" s="62">
        <v>25.3</v>
      </c>
      <c r="N8" s="62">
        <v>61.7</v>
      </c>
      <c r="O8" s="62">
        <v>35.4</v>
      </c>
      <c r="P8" s="62">
        <v>61.5</v>
      </c>
      <c r="Q8" s="62">
        <v>25.7</v>
      </c>
      <c r="R8" s="1" t="s">
        <v>228</v>
      </c>
    </row>
    <row r="9" spans="1:18" ht="18.95" customHeight="1" thickTop="1" thickBot="1" x14ac:dyDescent="0.3">
      <c r="A9" s="2" t="s">
        <v>72</v>
      </c>
      <c r="B9" s="63">
        <v>56.6</v>
      </c>
      <c r="C9" s="63">
        <v>36</v>
      </c>
      <c r="D9" s="63">
        <v>53.9</v>
      </c>
      <c r="E9" s="63">
        <v>19.5</v>
      </c>
      <c r="F9" s="63">
        <v>59.6</v>
      </c>
      <c r="G9" s="63">
        <v>34.9</v>
      </c>
      <c r="H9" s="63">
        <v>55.4</v>
      </c>
      <c r="I9" s="63">
        <v>21.1</v>
      </c>
      <c r="J9" s="63">
        <v>58.9</v>
      </c>
      <c r="K9" s="63">
        <v>40.799999999999997</v>
      </c>
      <c r="L9" s="63">
        <v>55.4</v>
      </c>
      <c r="M9" s="63">
        <v>23.7</v>
      </c>
      <c r="N9" s="63">
        <v>61.6</v>
      </c>
      <c r="O9" s="63">
        <v>38.799999999999997</v>
      </c>
      <c r="P9" s="63">
        <v>54.9</v>
      </c>
      <c r="Q9" s="63">
        <v>21.5</v>
      </c>
      <c r="R9" s="1" t="s">
        <v>73</v>
      </c>
    </row>
    <row r="10" spans="1:18" ht="18.95" customHeight="1" thickTop="1" thickBot="1" x14ac:dyDescent="0.3">
      <c r="A10" s="2" t="s">
        <v>70</v>
      </c>
      <c r="B10" s="62">
        <v>48.8</v>
      </c>
      <c r="C10" s="62">
        <v>11.7</v>
      </c>
      <c r="D10" s="62">
        <v>46.9</v>
      </c>
      <c r="E10" s="62">
        <v>8</v>
      </c>
      <c r="F10" s="62">
        <v>50.2</v>
      </c>
      <c r="G10" s="62">
        <v>16</v>
      </c>
      <c r="H10" s="62">
        <v>43.4</v>
      </c>
      <c r="I10" s="62">
        <v>11.1</v>
      </c>
      <c r="J10" s="62">
        <v>51.9</v>
      </c>
      <c r="K10" s="62">
        <v>19.100000000000001</v>
      </c>
      <c r="L10" s="62">
        <v>45.5</v>
      </c>
      <c r="M10" s="62">
        <v>14.8</v>
      </c>
      <c r="N10" s="62">
        <v>48.6</v>
      </c>
      <c r="O10" s="62">
        <v>21.4</v>
      </c>
      <c r="P10" s="62">
        <v>44.9</v>
      </c>
      <c r="Q10" s="62">
        <v>14.6</v>
      </c>
      <c r="R10" s="1" t="s">
        <v>71</v>
      </c>
    </row>
    <row r="11" spans="1:18" ht="18.95" customHeight="1" thickTop="1" thickBot="1" x14ac:dyDescent="0.3">
      <c r="A11" s="2" t="s">
        <v>68</v>
      </c>
      <c r="B11" s="63">
        <v>53.7</v>
      </c>
      <c r="C11" s="63">
        <v>8.9</v>
      </c>
      <c r="D11" s="63">
        <v>50.9</v>
      </c>
      <c r="E11" s="63">
        <v>9</v>
      </c>
      <c r="F11" s="63">
        <v>51.4</v>
      </c>
      <c r="G11" s="63">
        <v>10.5</v>
      </c>
      <c r="H11" s="63">
        <v>55.3</v>
      </c>
      <c r="I11" s="63">
        <v>12</v>
      </c>
      <c r="J11" s="63">
        <v>57.7</v>
      </c>
      <c r="K11" s="63">
        <v>17.899999999999999</v>
      </c>
      <c r="L11" s="63">
        <v>56.7</v>
      </c>
      <c r="M11" s="63">
        <v>13.3</v>
      </c>
      <c r="N11" s="63">
        <v>54.6</v>
      </c>
      <c r="O11" s="63">
        <v>20.6</v>
      </c>
      <c r="P11" s="63">
        <v>55.2</v>
      </c>
      <c r="Q11" s="63">
        <v>14.8</v>
      </c>
      <c r="R11" s="1" t="s">
        <v>69</v>
      </c>
    </row>
    <row r="12" spans="1:18" ht="18.95" customHeight="1" thickTop="1" thickBot="1" x14ac:dyDescent="0.3">
      <c r="A12" s="2" t="s">
        <v>66</v>
      </c>
      <c r="B12" s="62">
        <v>43.6</v>
      </c>
      <c r="C12" s="62">
        <v>2.6</v>
      </c>
      <c r="D12" s="62">
        <v>43.4</v>
      </c>
      <c r="E12" s="62">
        <v>4.0999999999999996</v>
      </c>
      <c r="F12" s="62">
        <v>44.5</v>
      </c>
      <c r="G12" s="62">
        <v>6.4</v>
      </c>
      <c r="H12" s="62">
        <v>43.3</v>
      </c>
      <c r="I12" s="62">
        <v>5.3</v>
      </c>
      <c r="J12" s="62">
        <v>43.6</v>
      </c>
      <c r="K12" s="62">
        <v>7.5</v>
      </c>
      <c r="L12" s="62">
        <v>44.2</v>
      </c>
      <c r="M12" s="62">
        <v>3.7</v>
      </c>
      <c r="N12" s="62">
        <v>43.5</v>
      </c>
      <c r="O12" s="62">
        <v>6.5</v>
      </c>
      <c r="P12" s="62">
        <v>43.9</v>
      </c>
      <c r="Q12" s="62">
        <v>6.5</v>
      </c>
      <c r="R12" s="1" t="s">
        <v>67</v>
      </c>
    </row>
    <row r="13" spans="1:18" ht="18.95" customHeight="1" thickTop="1" thickBot="1" x14ac:dyDescent="0.3">
      <c r="A13" s="2" t="s">
        <v>64</v>
      </c>
      <c r="B13" s="63">
        <v>67.2</v>
      </c>
      <c r="C13" s="63">
        <v>11.9</v>
      </c>
      <c r="D13" s="63">
        <v>53.9</v>
      </c>
      <c r="E13" s="63">
        <v>18.100000000000001</v>
      </c>
      <c r="F13" s="63">
        <v>57.2</v>
      </c>
      <c r="G13" s="63">
        <v>13.6</v>
      </c>
      <c r="H13" s="63">
        <v>53.1</v>
      </c>
      <c r="I13" s="63">
        <v>14.6</v>
      </c>
      <c r="J13" s="63">
        <v>51.4</v>
      </c>
      <c r="K13" s="63">
        <v>12</v>
      </c>
      <c r="L13" s="63">
        <v>49.8</v>
      </c>
      <c r="M13" s="63">
        <v>19</v>
      </c>
      <c r="N13" s="63">
        <v>52.7</v>
      </c>
      <c r="O13" s="63">
        <v>11</v>
      </c>
      <c r="P13" s="63">
        <v>51.5</v>
      </c>
      <c r="Q13" s="63">
        <v>12.6</v>
      </c>
      <c r="R13" s="1" t="s">
        <v>65</v>
      </c>
    </row>
    <row r="14" spans="1:18" ht="18.95" customHeight="1" thickTop="1" thickBot="1" x14ac:dyDescent="0.3">
      <c r="A14" s="2" t="s">
        <v>62</v>
      </c>
      <c r="B14" s="62">
        <v>53.4</v>
      </c>
      <c r="C14" s="62">
        <v>38.9</v>
      </c>
      <c r="D14" s="62">
        <v>54.5</v>
      </c>
      <c r="E14" s="62">
        <v>20.5</v>
      </c>
      <c r="F14" s="62">
        <v>58.1</v>
      </c>
      <c r="G14" s="62">
        <v>44.1</v>
      </c>
      <c r="H14" s="62">
        <v>55.7</v>
      </c>
      <c r="I14" s="62">
        <v>18.899999999999999</v>
      </c>
      <c r="J14" s="62">
        <v>56</v>
      </c>
      <c r="K14" s="62">
        <v>46.2</v>
      </c>
      <c r="L14" s="62">
        <v>52.7</v>
      </c>
      <c r="M14" s="62">
        <v>19.7</v>
      </c>
      <c r="N14" s="62">
        <v>59.2</v>
      </c>
      <c r="O14" s="62">
        <v>41.7</v>
      </c>
      <c r="P14" s="62">
        <v>57.3</v>
      </c>
      <c r="Q14" s="62">
        <v>23.5</v>
      </c>
      <c r="R14" s="1" t="s">
        <v>63</v>
      </c>
    </row>
    <row r="15" spans="1:18" ht="18.95" customHeight="1" thickTop="1" thickBot="1" x14ac:dyDescent="0.3">
      <c r="A15" s="2" t="s">
        <v>60</v>
      </c>
      <c r="B15" s="63">
        <v>65.7</v>
      </c>
      <c r="C15" s="63">
        <v>48.2</v>
      </c>
      <c r="D15" s="63">
        <v>60.6</v>
      </c>
      <c r="E15" s="63">
        <v>13.2</v>
      </c>
      <c r="F15" s="63">
        <v>67.400000000000006</v>
      </c>
      <c r="G15" s="63">
        <v>59.3</v>
      </c>
      <c r="H15" s="63">
        <v>66.3</v>
      </c>
      <c r="I15" s="63">
        <v>17</v>
      </c>
      <c r="J15" s="357">
        <v>54.1</v>
      </c>
      <c r="K15" s="357">
        <v>41.2</v>
      </c>
      <c r="L15" s="357">
        <v>59</v>
      </c>
      <c r="M15" s="357">
        <v>12.4</v>
      </c>
      <c r="N15" s="357">
        <v>69.400000000000006</v>
      </c>
      <c r="O15" s="357">
        <v>45.3</v>
      </c>
      <c r="P15" s="357">
        <v>66.099999999999994</v>
      </c>
      <c r="Q15" s="357">
        <v>19.600000000000001</v>
      </c>
      <c r="R15" s="1" t="s">
        <v>188</v>
      </c>
    </row>
    <row r="16" spans="1:18" ht="18.95" customHeight="1" thickTop="1" thickBot="1" x14ac:dyDescent="0.3">
      <c r="A16" s="2" t="s">
        <v>58</v>
      </c>
      <c r="B16" s="62">
        <v>55.4</v>
      </c>
      <c r="C16" s="62">
        <v>6.6</v>
      </c>
      <c r="D16" s="62">
        <v>66.3</v>
      </c>
      <c r="E16" s="62">
        <v>16.7</v>
      </c>
      <c r="F16" s="62">
        <v>57.6</v>
      </c>
      <c r="G16" s="62">
        <v>20.2</v>
      </c>
      <c r="H16" s="62">
        <v>70.5</v>
      </c>
      <c r="I16" s="62">
        <v>29.7</v>
      </c>
      <c r="J16" s="358"/>
      <c r="K16" s="358"/>
      <c r="L16" s="358"/>
      <c r="M16" s="358"/>
      <c r="N16" s="358"/>
      <c r="O16" s="358"/>
      <c r="P16" s="358"/>
      <c r="Q16" s="358"/>
      <c r="R16" s="1" t="s">
        <v>59</v>
      </c>
    </row>
    <row r="17" spans="1:18" ht="18.95" customHeight="1" thickTop="1" thickBot="1" x14ac:dyDescent="0.3">
      <c r="A17" s="2" t="s">
        <v>56</v>
      </c>
      <c r="B17" s="63">
        <v>41.4</v>
      </c>
      <c r="C17" s="63">
        <v>9</v>
      </c>
      <c r="D17" s="63">
        <v>51.3</v>
      </c>
      <c r="E17" s="63">
        <v>12.5</v>
      </c>
      <c r="F17" s="63">
        <v>41.5</v>
      </c>
      <c r="G17" s="63">
        <v>14.6</v>
      </c>
      <c r="H17" s="63">
        <v>53</v>
      </c>
      <c r="I17" s="63">
        <v>11.4</v>
      </c>
      <c r="J17" s="63">
        <v>52.3</v>
      </c>
      <c r="K17" s="63">
        <v>6.8</v>
      </c>
      <c r="L17" s="63">
        <v>54.4</v>
      </c>
      <c r="M17" s="63">
        <v>10.1</v>
      </c>
      <c r="N17" s="63">
        <v>61</v>
      </c>
      <c r="O17" s="63">
        <v>6</v>
      </c>
      <c r="P17" s="63">
        <v>54.3</v>
      </c>
      <c r="Q17" s="63">
        <v>8.9</v>
      </c>
      <c r="R17" s="1" t="s">
        <v>57</v>
      </c>
    </row>
    <row r="18" spans="1:18" ht="18.95" customHeight="1" thickTop="1" thickBot="1" x14ac:dyDescent="0.3">
      <c r="A18" s="2" t="s">
        <v>54</v>
      </c>
      <c r="B18" s="62">
        <v>50.7</v>
      </c>
      <c r="C18" s="62">
        <v>18.3</v>
      </c>
      <c r="D18" s="62">
        <v>54.9</v>
      </c>
      <c r="E18" s="62">
        <v>21.7</v>
      </c>
      <c r="F18" s="62">
        <v>57.5</v>
      </c>
      <c r="G18" s="62">
        <v>17.899999999999999</v>
      </c>
      <c r="H18" s="62">
        <v>54.6</v>
      </c>
      <c r="I18" s="62">
        <v>21.3</v>
      </c>
      <c r="J18" s="62">
        <v>48.1</v>
      </c>
      <c r="K18" s="62">
        <v>23.1</v>
      </c>
      <c r="L18" s="62">
        <v>52</v>
      </c>
      <c r="M18" s="62">
        <v>17.100000000000001</v>
      </c>
      <c r="N18" s="62">
        <v>55.4</v>
      </c>
      <c r="O18" s="62">
        <v>13.1</v>
      </c>
      <c r="P18" s="62">
        <v>51.6</v>
      </c>
      <c r="Q18" s="62">
        <v>14</v>
      </c>
      <c r="R18" s="1" t="s">
        <v>55</v>
      </c>
    </row>
    <row r="19" spans="1:18" ht="18.95" customHeight="1" thickTop="1" thickBot="1" x14ac:dyDescent="0.3">
      <c r="A19" s="2" t="s">
        <v>52</v>
      </c>
      <c r="B19" s="63">
        <v>57.8</v>
      </c>
      <c r="C19" s="63">
        <v>19</v>
      </c>
      <c r="D19" s="63">
        <v>58.4</v>
      </c>
      <c r="E19" s="63">
        <v>13.2</v>
      </c>
      <c r="F19" s="63">
        <v>59.5</v>
      </c>
      <c r="G19" s="63">
        <v>29.6</v>
      </c>
      <c r="H19" s="63">
        <v>59.9</v>
      </c>
      <c r="I19" s="63">
        <v>16.2</v>
      </c>
      <c r="J19" s="63">
        <v>59.1</v>
      </c>
      <c r="K19" s="63">
        <v>33.799999999999997</v>
      </c>
      <c r="L19" s="63">
        <v>60.1</v>
      </c>
      <c r="M19" s="63">
        <v>14.5</v>
      </c>
      <c r="N19" s="63">
        <v>60.8</v>
      </c>
      <c r="O19" s="63">
        <v>33.9</v>
      </c>
      <c r="P19" s="63">
        <v>59.8</v>
      </c>
      <c r="Q19" s="63">
        <v>16.8</v>
      </c>
      <c r="R19" s="1" t="s">
        <v>53</v>
      </c>
    </row>
    <row r="20" spans="1:18" ht="18.95" customHeight="1" thickTop="1" thickBot="1" x14ac:dyDescent="0.3">
      <c r="A20" s="2" t="s">
        <v>50</v>
      </c>
      <c r="B20" s="62">
        <v>48.3</v>
      </c>
      <c r="C20" s="62">
        <v>9.4</v>
      </c>
      <c r="D20" s="62">
        <v>51.9</v>
      </c>
      <c r="E20" s="62">
        <v>13.2</v>
      </c>
      <c r="F20" s="62">
        <v>50.1</v>
      </c>
      <c r="G20" s="62">
        <v>9.6</v>
      </c>
      <c r="H20" s="62">
        <v>52.5</v>
      </c>
      <c r="I20" s="62">
        <v>14.1</v>
      </c>
      <c r="J20" s="62">
        <v>50.5</v>
      </c>
      <c r="K20" s="62">
        <v>14.3</v>
      </c>
      <c r="L20" s="62">
        <v>50.1</v>
      </c>
      <c r="M20" s="62">
        <v>12.8</v>
      </c>
      <c r="N20" s="62">
        <v>48.6</v>
      </c>
      <c r="O20" s="62">
        <v>13</v>
      </c>
      <c r="P20" s="62">
        <v>50</v>
      </c>
      <c r="Q20" s="62">
        <v>13.8</v>
      </c>
      <c r="R20" s="1" t="s">
        <v>51</v>
      </c>
    </row>
    <row r="21" spans="1:18" ht="18.95" customHeight="1" thickTop="1" thickBot="1" x14ac:dyDescent="0.3">
      <c r="A21" s="2" t="s">
        <v>48</v>
      </c>
      <c r="B21" s="63">
        <v>56</v>
      </c>
      <c r="C21" s="63">
        <v>46.9</v>
      </c>
      <c r="D21" s="63">
        <v>53</v>
      </c>
      <c r="E21" s="63">
        <v>21.9</v>
      </c>
      <c r="F21" s="63">
        <v>61.6</v>
      </c>
      <c r="G21" s="63">
        <v>53.5</v>
      </c>
      <c r="H21" s="63">
        <v>58.1</v>
      </c>
      <c r="I21" s="63">
        <v>27.9</v>
      </c>
      <c r="J21" s="63">
        <v>61.5</v>
      </c>
      <c r="K21" s="63">
        <v>52.2</v>
      </c>
      <c r="L21" s="63">
        <v>57.2</v>
      </c>
      <c r="M21" s="63">
        <v>24.6</v>
      </c>
      <c r="N21" s="63">
        <v>61.6</v>
      </c>
      <c r="O21" s="63">
        <v>52.8</v>
      </c>
      <c r="P21" s="63">
        <v>58</v>
      </c>
      <c r="Q21" s="63">
        <v>26.1</v>
      </c>
      <c r="R21" s="1" t="s">
        <v>49</v>
      </c>
    </row>
    <row r="22" spans="1:18" ht="18.95" customHeight="1" thickTop="1" thickBot="1" x14ac:dyDescent="0.3">
      <c r="A22" s="2" t="s">
        <v>46</v>
      </c>
      <c r="B22" s="62">
        <v>56.8</v>
      </c>
      <c r="C22" s="62">
        <v>27.5</v>
      </c>
      <c r="D22" s="62">
        <v>53.1</v>
      </c>
      <c r="E22" s="62">
        <v>11.8</v>
      </c>
      <c r="F22" s="62">
        <v>51.7</v>
      </c>
      <c r="G22" s="62">
        <v>27.7</v>
      </c>
      <c r="H22" s="62">
        <v>52.9</v>
      </c>
      <c r="I22" s="62">
        <v>15.1</v>
      </c>
      <c r="J22" s="62">
        <v>53.3</v>
      </c>
      <c r="K22" s="62">
        <v>33.4</v>
      </c>
      <c r="L22" s="62">
        <v>52.6</v>
      </c>
      <c r="M22" s="62">
        <v>16.899999999999999</v>
      </c>
      <c r="N22" s="62">
        <v>56.6</v>
      </c>
      <c r="O22" s="62">
        <v>34.4</v>
      </c>
      <c r="P22" s="62">
        <v>53</v>
      </c>
      <c r="Q22" s="62">
        <v>17.7</v>
      </c>
      <c r="R22" s="1" t="s">
        <v>47</v>
      </c>
    </row>
    <row r="23" spans="1:18" ht="18.95" customHeight="1" thickTop="1" thickBot="1" x14ac:dyDescent="0.3">
      <c r="A23" s="2" t="s">
        <v>44</v>
      </c>
      <c r="B23" s="63">
        <v>48.7</v>
      </c>
      <c r="C23" s="63">
        <v>15.4</v>
      </c>
      <c r="D23" s="63">
        <v>47.9</v>
      </c>
      <c r="E23" s="63">
        <v>8.5</v>
      </c>
      <c r="F23" s="63">
        <v>49.5</v>
      </c>
      <c r="G23" s="63">
        <v>29.2</v>
      </c>
      <c r="H23" s="63">
        <v>48.6</v>
      </c>
      <c r="I23" s="63">
        <v>11.3</v>
      </c>
      <c r="J23" s="63">
        <v>53.4</v>
      </c>
      <c r="K23" s="63">
        <v>36</v>
      </c>
      <c r="L23" s="63">
        <v>49.5</v>
      </c>
      <c r="M23" s="63">
        <v>13.5</v>
      </c>
      <c r="N23" s="63">
        <v>54.9</v>
      </c>
      <c r="O23" s="63">
        <v>36.799999999999997</v>
      </c>
      <c r="P23" s="63">
        <v>50</v>
      </c>
      <c r="Q23" s="63">
        <v>14.7</v>
      </c>
      <c r="R23" s="1" t="s">
        <v>45</v>
      </c>
    </row>
    <row r="24" spans="1:18" ht="18.95" customHeight="1" thickTop="1" thickBot="1" x14ac:dyDescent="0.3">
      <c r="A24" s="2" t="s">
        <v>42</v>
      </c>
      <c r="B24" s="62">
        <v>57.1</v>
      </c>
      <c r="C24" s="62">
        <v>21.7</v>
      </c>
      <c r="D24" s="62">
        <v>55.5</v>
      </c>
      <c r="E24" s="62">
        <v>15.1</v>
      </c>
      <c r="F24" s="62">
        <v>59.9</v>
      </c>
      <c r="G24" s="62">
        <v>30.4</v>
      </c>
      <c r="H24" s="62">
        <v>56.1</v>
      </c>
      <c r="I24" s="62">
        <v>16.899999999999999</v>
      </c>
      <c r="J24" s="62">
        <v>59.5</v>
      </c>
      <c r="K24" s="62">
        <v>32.799999999999997</v>
      </c>
      <c r="L24" s="62">
        <v>57.4</v>
      </c>
      <c r="M24" s="62">
        <v>20.100000000000001</v>
      </c>
      <c r="N24" s="62">
        <v>60.2</v>
      </c>
      <c r="O24" s="62">
        <v>27.9</v>
      </c>
      <c r="P24" s="62">
        <v>57.1</v>
      </c>
      <c r="Q24" s="62">
        <v>17.5</v>
      </c>
      <c r="R24" s="1" t="s">
        <v>43</v>
      </c>
    </row>
    <row r="25" spans="1:18" ht="18.95" customHeight="1" thickTop="1" thickBot="1" x14ac:dyDescent="0.3">
      <c r="A25" s="2" t="s">
        <v>40</v>
      </c>
      <c r="B25" s="63">
        <v>54.2</v>
      </c>
      <c r="C25" s="63">
        <v>21.1</v>
      </c>
      <c r="D25" s="63">
        <v>53.4</v>
      </c>
      <c r="E25" s="63">
        <v>19.7</v>
      </c>
      <c r="F25" s="63">
        <v>53.7</v>
      </c>
      <c r="G25" s="63">
        <v>25.3</v>
      </c>
      <c r="H25" s="63">
        <v>50.8</v>
      </c>
      <c r="I25" s="63">
        <v>19.3</v>
      </c>
      <c r="J25" s="63">
        <v>55.9</v>
      </c>
      <c r="K25" s="63">
        <v>25.6</v>
      </c>
      <c r="L25" s="63">
        <v>50.7</v>
      </c>
      <c r="M25" s="63">
        <v>20.8</v>
      </c>
      <c r="N25" s="63">
        <v>56.8</v>
      </c>
      <c r="O25" s="63">
        <v>29.3</v>
      </c>
      <c r="P25" s="63">
        <v>52.6</v>
      </c>
      <c r="Q25" s="63">
        <v>23.1</v>
      </c>
      <c r="R25" s="1" t="s">
        <v>41</v>
      </c>
    </row>
    <row r="26" spans="1:18" ht="18.95" customHeight="1" thickTop="1" thickBot="1" x14ac:dyDescent="0.3">
      <c r="A26" s="48" t="s">
        <v>202</v>
      </c>
      <c r="B26" s="62" t="s">
        <v>204</v>
      </c>
      <c r="C26" s="62" t="s">
        <v>204</v>
      </c>
      <c r="D26" s="62" t="s">
        <v>204</v>
      </c>
      <c r="E26" s="62" t="s">
        <v>204</v>
      </c>
      <c r="F26" s="62">
        <v>51.1</v>
      </c>
      <c r="G26" s="62">
        <v>39.1</v>
      </c>
      <c r="H26" s="62">
        <v>56.7</v>
      </c>
      <c r="I26" s="62">
        <v>31.2</v>
      </c>
      <c r="J26" s="62">
        <v>55.9</v>
      </c>
      <c r="K26" s="62">
        <v>55.9</v>
      </c>
      <c r="L26" s="62">
        <v>58</v>
      </c>
      <c r="M26" s="62">
        <v>25.7</v>
      </c>
      <c r="N26" s="62">
        <v>51.8</v>
      </c>
      <c r="O26" s="62">
        <v>36.4</v>
      </c>
      <c r="P26" s="62">
        <v>48.3</v>
      </c>
      <c r="Q26" s="62">
        <v>23</v>
      </c>
      <c r="R26" s="78" t="s">
        <v>201</v>
      </c>
    </row>
    <row r="27" spans="1:18" ht="18.95" customHeight="1" thickTop="1" thickBot="1" x14ac:dyDescent="0.3">
      <c r="A27" s="2" t="s">
        <v>38</v>
      </c>
      <c r="B27" s="63">
        <v>38</v>
      </c>
      <c r="C27" s="63">
        <v>4.7</v>
      </c>
      <c r="D27" s="63">
        <v>42.2</v>
      </c>
      <c r="E27" s="63">
        <v>8.6</v>
      </c>
      <c r="F27" s="63">
        <v>69.3</v>
      </c>
      <c r="G27" s="63">
        <v>22.4</v>
      </c>
      <c r="H27" s="63">
        <v>55.8</v>
      </c>
      <c r="I27" s="63">
        <v>16.8</v>
      </c>
      <c r="J27" s="63">
        <v>44.7</v>
      </c>
      <c r="K27" s="63">
        <v>11.2</v>
      </c>
      <c r="L27" s="63">
        <v>49.4</v>
      </c>
      <c r="M27" s="63">
        <v>9.3000000000000007</v>
      </c>
      <c r="N27" s="63">
        <v>56.9</v>
      </c>
      <c r="O27" s="63">
        <v>10.8</v>
      </c>
      <c r="P27" s="63">
        <v>46.3</v>
      </c>
      <c r="Q27" s="63">
        <v>7.7</v>
      </c>
      <c r="R27" s="1" t="s">
        <v>39</v>
      </c>
    </row>
    <row r="28" spans="1:18" ht="18.95" customHeight="1" thickTop="1" thickBot="1" x14ac:dyDescent="0.3">
      <c r="A28" s="2" t="s">
        <v>36</v>
      </c>
      <c r="B28" s="62">
        <v>55.9</v>
      </c>
      <c r="C28" s="62">
        <v>23.2</v>
      </c>
      <c r="D28" s="62">
        <v>51.6</v>
      </c>
      <c r="E28" s="62">
        <v>12.8</v>
      </c>
      <c r="F28" s="62">
        <v>58.5</v>
      </c>
      <c r="G28" s="62">
        <v>31.4</v>
      </c>
      <c r="H28" s="62">
        <v>52.9</v>
      </c>
      <c r="I28" s="62">
        <v>17.2</v>
      </c>
      <c r="J28" s="62">
        <v>60.1</v>
      </c>
      <c r="K28" s="62">
        <v>34.700000000000003</v>
      </c>
      <c r="L28" s="62">
        <v>56.4</v>
      </c>
      <c r="M28" s="62">
        <v>17.399999999999999</v>
      </c>
      <c r="N28" s="62">
        <v>61.2</v>
      </c>
      <c r="O28" s="62">
        <v>34</v>
      </c>
      <c r="P28" s="62">
        <v>54.3</v>
      </c>
      <c r="Q28" s="62">
        <v>17.100000000000001</v>
      </c>
      <c r="R28" s="1" t="s">
        <v>37</v>
      </c>
    </row>
    <row r="29" spans="1:18" ht="18.95" customHeight="1" thickTop="1" thickBot="1" x14ac:dyDescent="0.3">
      <c r="A29" s="2" t="s">
        <v>34</v>
      </c>
      <c r="B29" s="63">
        <v>55.5</v>
      </c>
      <c r="C29" s="63">
        <v>29.7</v>
      </c>
      <c r="D29" s="63">
        <v>53.7</v>
      </c>
      <c r="E29" s="63">
        <v>15.6</v>
      </c>
      <c r="F29" s="63">
        <v>57.2</v>
      </c>
      <c r="G29" s="63">
        <v>37.4</v>
      </c>
      <c r="H29" s="63">
        <v>55.8</v>
      </c>
      <c r="I29" s="63">
        <v>19.399999999999999</v>
      </c>
      <c r="J29" s="63">
        <v>58.2</v>
      </c>
      <c r="K29" s="63">
        <v>34.1</v>
      </c>
      <c r="L29" s="63">
        <v>54.2</v>
      </c>
      <c r="M29" s="63">
        <v>18.5</v>
      </c>
      <c r="N29" s="63">
        <v>57.8</v>
      </c>
      <c r="O29" s="63">
        <v>35.799999999999997</v>
      </c>
      <c r="P29" s="63">
        <v>56.6</v>
      </c>
      <c r="Q29" s="63">
        <v>20.5</v>
      </c>
      <c r="R29" s="1" t="s">
        <v>35</v>
      </c>
    </row>
    <row r="30" spans="1:18" ht="18.95" customHeight="1" thickTop="1" thickBot="1" x14ac:dyDescent="0.3">
      <c r="A30" s="2" t="s">
        <v>32</v>
      </c>
      <c r="B30" s="62">
        <v>48.9</v>
      </c>
      <c r="C30" s="62">
        <v>16.5</v>
      </c>
      <c r="D30" s="62">
        <v>45.5</v>
      </c>
      <c r="E30" s="62">
        <v>19.7</v>
      </c>
      <c r="F30" s="62">
        <v>47.3</v>
      </c>
      <c r="G30" s="62">
        <v>18.3</v>
      </c>
      <c r="H30" s="62">
        <v>46.8</v>
      </c>
      <c r="I30" s="62">
        <v>25.2</v>
      </c>
      <c r="J30" s="62">
        <v>45.2</v>
      </c>
      <c r="K30" s="62">
        <v>14.1</v>
      </c>
      <c r="L30" s="62">
        <v>44.4</v>
      </c>
      <c r="M30" s="62">
        <v>18.399999999999999</v>
      </c>
      <c r="N30" s="62">
        <v>43.6</v>
      </c>
      <c r="O30" s="62">
        <v>14.2</v>
      </c>
      <c r="P30" s="62">
        <v>44.8</v>
      </c>
      <c r="Q30" s="62">
        <v>17.399999999999999</v>
      </c>
      <c r="R30" s="1" t="s">
        <v>33</v>
      </c>
    </row>
    <row r="31" spans="1:18" ht="18.95" customHeight="1" thickTop="1" thickBot="1" x14ac:dyDescent="0.3">
      <c r="A31" s="2" t="s">
        <v>30</v>
      </c>
      <c r="B31" s="63">
        <v>49.6</v>
      </c>
      <c r="C31" s="63">
        <v>35.6</v>
      </c>
      <c r="D31" s="63">
        <v>48.2</v>
      </c>
      <c r="E31" s="63">
        <v>19.100000000000001</v>
      </c>
      <c r="F31" s="63">
        <v>47</v>
      </c>
      <c r="G31" s="63">
        <v>30</v>
      </c>
      <c r="H31" s="63">
        <v>47.3</v>
      </c>
      <c r="I31" s="63">
        <v>17.600000000000001</v>
      </c>
      <c r="J31" s="63">
        <v>46.6</v>
      </c>
      <c r="K31" s="63">
        <v>33.200000000000003</v>
      </c>
      <c r="L31" s="63">
        <v>46.9</v>
      </c>
      <c r="M31" s="63">
        <v>23</v>
      </c>
      <c r="N31" s="63">
        <v>46.4</v>
      </c>
      <c r="O31" s="63">
        <v>32.1</v>
      </c>
      <c r="P31" s="63">
        <v>45.9</v>
      </c>
      <c r="Q31" s="63">
        <v>24.7</v>
      </c>
      <c r="R31" s="1" t="s">
        <v>31</v>
      </c>
    </row>
    <row r="32" spans="1:18" ht="18.95" customHeight="1" thickTop="1" thickBot="1" x14ac:dyDescent="0.3">
      <c r="A32" s="2" t="s">
        <v>229</v>
      </c>
      <c r="B32" s="62">
        <v>55.8</v>
      </c>
      <c r="C32" s="62">
        <v>21</v>
      </c>
      <c r="D32" s="62">
        <v>48</v>
      </c>
      <c r="E32" s="62">
        <v>21.2</v>
      </c>
      <c r="F32" s="62">
        <v>56.4</v>
      </c>
      <c r="G32" s="62">
        <v>30.8</v>
      </c>
      <c r="H32" s="62">
        <v>49.7</v>
      </c>
      <c r="I32" s="62">
        <v>26.5</v>
      </c>
      <c r="J32" s="62">
        <v>57.5</v>
      </c>
      <c r="K32" s="62">
        <v>35</v>
      </c>
      <c r="L32" s="62">
        <v>50</v>
      </c>
      <c r="M32" s="62">
        <v>29.2</v>
      </c>
      <c r="N32" s="62">
        <v>51.6</v>
      </c>
      <c r="O32" s="62">
        <v>24.8</v>
      </c>
      <c r="P32" s="62">
        <v>48.7</v>
      </c>
      <c r="Q32" s="62">
        <v>21.4</v>
      </c>
      <c r="R32" s="1" t="s">
        <v>29</v>
      </c>
    </row>
    <row r="33" spans="1:18" ht="18.95" customHeight="1" thickTop="1" thickBot="1" x14ac:dyDescent="0.3">
      <c r="A33" s="2" t="s">
        <v>196</v>
      </c>
      <c r="B33" s="63">
        <v>44.3</v>
      </c>
      <c r="C33" s="63">
        <v>14.7</v>
      </c>
      <c r="D33" s="63">
        <v>41.4</v>
      </c>
      <c r="E33" s="63">
        <v>7.9</v>
      </c>
      <c r="F33" s="63">
        <v>47.5</v>
      </c>
      <c r="G33" s="63">
        <v>27.9</v>
      </c>
      <c r="H33" s="63">
        <v>40.299999999999997</v>
      </c>
      <c r="I33" s="63">
        <v>16.7</v>
      </c>
      <c r="J33" s="63">
        <v>48.6</v>
      </c>
      <c r="K33" s="63">
        <v>35.4</v>
      </c>
      <c r="L33" s="63">
        <v>42.1</v>
      </c>
      <c r="M33" s="63">
        <v>16.899999999999999</v>
      </c>
      <c r="N33" s="63">
        <v>51.7</v>
      </c>
      <c r="O33" s="63">
        <v>34.200000000000003</v>
      </c>
      <c r="P33" s="63">
        <v>45.1</v>
      </c>
      <c r="Q33" s="63">
        <v>21.8</v>
      </c>
      <c r="R33" s="1" t="s">
        <v>27</v>
      </c>
    </row>
    <row r="34" spans="1:18" ht="18.95" customHeight="1" thickTop="1" thickBot="1" x14ac:dyDescent="0.3">
      <c r="A34" s="2" t="s">
        <v>24</v>
      </c>
      <c r="B34" s="62">
        <v>53.6</v>
      </c>
      <c r="C34" s="62">
        <v>18.399999999999999</v>
      </c>
      <c r="D34" s="62">
        <v>53.5</v>
      </c>
      <c r="E34" s="62">
        <v>12.6</v>
      </c>
      <c r="F34" s="62">
        <v>54</v>
      </c>
      <c r="G34" s="62">
        <v>26.3</v>
      </c>
      <c r="H34" s="62">
        <v>52.9</v>
      </c>
      <c r="I34" s="62">
        <v>17.100000000000001</v>
      </c>
      <c r="J34" s="62">
        <v>57.9</v>
      </c>
      <c r="K34" s="62">
        <v>26.8</v>
      </c>
      <c r="L34" s="62">
        <v>56.6</v>
      </c>
      <c r="M34" s="62">
        <v>18.5</v>
      </c>
      <c r="N34" s="62">
        <v>54.9</v>
      </c>
      <c r="O34" s="62">
        <v>25.6</v>
      </c>
      <c r="P34" s="62">
        <v>54.2</v>
      </c>
      <c r="Q34" s="62">
        <v>14.8</v>
      </c>
      <c r="R34" s="1" t="s">
        <v>25</v>
      </c>
    </row>
    <row r="35" spans="1:18" ht="18.95" customHeight="1" thickTop="1" thickBot="1" x14ac:dyDescent="0.3">
      <c r="A35" s="2" t="s">
        <v>22</v>
      </c>
      <c r="B35" s="63">
        <v>59.7</v>
      </c>
      <c r="C35" s="63">
        <v>33.9</v>
      </c>
      <c r="D35" s="63">
        <v>54.4</v>
      </c>
      <c r="E35" s="63">
        <v>19.3</v>
      </c>
      <c r="F35" s="63">
        <v>54.9</v>
      </c>
      <c r="G35" s="63">
        <v>27.7</v>
      </c>
      <c r="H35" s="63">
        <v>49.3</v>
      </c>
      <c r="I35" s="63">
        <v>20.3</v>
      </c>
      <c r="J35" s="63">
        <v>62.6</v>
      </c>
      <c r="K35" s="63">
        <v>22.6</v>
      </c>
      <c r="L35" s="63">
        <v>54.8</v>
      </c>
      <c r="M35" s="63">
        <v>20.7</v>
      </c>
      <c r="N35" s="63">
        <v>53.3</v>
      </c>
      <c r="O35" s="63">
        <v>37.4</v>
      </c>
      <c r="P35" s="63">
        <v>54.9</v>
      </c>
      <c r="Q35" s="63">
        <v>21.1</v>
      </c>
      <c r="R35" s="1" t="s">
        <v>23</v>
      </c>
    </row>
    <row r="36" spans="1:18" ht="18.95" customHeight="1" thickTop="1" thickBot="1" x14ac:dyDescent="0.3">
      <c r="A36" s="2" t="s">
        <v>20</v>
      </c>
      <c r="B36" s="62">
        <v>52.4</v>
      </c>
      <c r="C36" s="62">
        <v>13.8</v>
      </c>
      <c r="D36" s="62">
        <v>55.5</v>
      </c>
      <c r="E36" s="62">
        <v>13.3</v>
      </c>
      <c r="F36" s="62">
        <v>56.9</v>
      </c>
      <c r="G36" s="62">
        <v>18.7</v>
      </c>
      <c r="H36" s="62">
        <v>55.9</v>
      </c>
      <c r="I36" s="62">
        <v>15.2</v>
      </c>
      <c r="J36" s="62">
        <v>55.3</v>
      </c>
      <c r="K36" s="62">
        <v>17.899999999999999</v>
      </c>
      <c r="L36" s="62">
        <v>57.6</v>
      </c>
      <c r="M36" s="62">
        <v>15.4</v>
      </c>
      <c r="N36" s="62">
        <v>57</v>
      </c>
      <c r="O36" s="62">
        <v>18.2</v>
      </c>
      <c r="P36" s="62">
        <v>58.8</v>
      </c>
      <c r="Q36" s="62">
        <v>16.3</v>
      </c>
      <c r="R36" s="1" t="s">
        <v>21</v>
      </c>
    </row>
    <row r="37" spans="1:18" ht="18.95" customHeight="1" thickTop="1" thickBot="1" x14ac:dyDescent="0.3">
      <c r="A37" s="2" t="s">
        <v>18</v>
      </c>
      <c r="B37" s="63">
        <v>48.3</v>
      </c>
      <c r="C37" s="63">
        <v>25.8</v>
      </c>
      <c r="D37" s="63">
        <v>50.4</v>
      </c>
      <c r="E37" s="63">
        <v>10.7</v>
      </c>
      <c r="F37" s="63">
        <v>51.1</v>
      </c>
      <c r="G37" s="63">
        <v>32.200000000000003</v>
      </c>
      <c r="H37" s="63">
        <v>49.2</v>
      </c>
      <c r="I37" s="63">
        <v>13.1</v>
      </c>
      <c r="J37" s="63">
        <v>51.4</v>
      </c>
      <c r="K37" s="63">
        <v>33.6</v>
      </c>
      <c r="L37" s="63">
        <v>49.5</v>
      </c>
      <c r="M37" s="63">
        <v>11.9</v>
      </c>
      <c r="N37" s="63">
        <v>52.3</v>
      </c>
      <c r="O37" s="63">
        <v>34.6</v>
      </c>
      <c r="P37" s="63">
        <v>49.6</v>
      </c>
      <c r="Q37" s="63">
        <v>13.4</v>
      </c>
      <c r="R37" s="1" t="s">
        <v>19</v>
      </c>
    </row>
    <row r="38" spans="1:18" ht="18.95" customHeight="1" thickTop="1" thickBot="1" x14ac:dyDescent="0.3">
      <c r="A38" s="2" t="s">
        <v>16</v>
      </c>
      <c r="B38" s="62">
        <v>58.7</v>
      </c>
      <c r="C38" s="62">
        <v>42.2</v>
      </c>
      <c r="D38" s="62">
        <v>61.2</v>
      </c>
      <c r="E38" s="62">
        <v>27.2</v>
      </c>
      <c r="F38" s="62">
        <v>62.2</v>
      </c>
      <c r="G38" s="62">
        <v>53.2</v>
      </c>
      <c r="H38" s="62">
        <v>62.6</v>
      </c>
      <c r="I38" s="62">
        <v>33.5</v>
      </c>
      <c r="J38" s="62">
        <v>68.5</v>
      </c>
      <c r="K38" s="62">
        <v>60.8</v>
      </c>
      <c r="L38" s="62">
        <v>66.8</v>
      </c>
      <c r="M38" s="62">
        <v>29.8</v>
      </c>
      <c r="N38" s="62">
        <v>68.5</v>
      </c>
      <c r="O38" s="62">
        <v>51.4</v>
      </c>
      <c r="P38" s="62">
        <v>61.3</v>
      </c>
      <c r="Q38" s="62">
        <v>26.6</v>
      </c>
      <c r="R38" s="1" t="s">
        <v>17</v>
      </c>
    </row>
    <row r="39" spans="1:18" ht="18.95" customHeight="1" thickTop="1" thickBot="1" x14ac:dyDescent="0.3">
      <c r="A39" s="2" t="s">
        <v>14</v>
      </c>
      <c r="B39" s="63">
        <v>56.3</v>
      </c>
      <c r="C39" s="63">
        <v>33.200000000000003</v>
      </c>
      <c r="D39" s="63">
        <v>54.5</v>
      </c>
      <c r="E39" s="63">
        <v>21.6</v>
      </c>
      <c r="F39" s="63">
        <v>57.7</v>
      </c>
      <c r="G39" s="63">
        <v>36.700000000000003</v>
      </c>
      <c r="H39" s="63">
        <v>58.4</v>
      </c>
      <c r="I39" s="63">
        <v>24.3</v>
      </c>
      <c r="J39" s="63">
        <v>58.2</v>
      </c>
      <c r="K39" s="63">
        <v>41.8</v>
      </c>
      <c r="L39" s="63">
        <v>59.7</v>
      </c>
      <c r="M39" s="63">
        <v>23.9</v>
      </c>
      <c r="N39" s="63">
        <v>57.6</v>
      </c>
      <c r="O39" s="63">
        <v>38.200000000000003</v>
      </c>
      <c r="P39" s="63">
        <v>58.3</v>
      </c>
      <c r="Q39" s="63">
        <v>23</v>
      </c>
      <c r="R39" s="1" t="s">
        <v>15</v>
      </c>
    </row>
    <row r="40" spans="1:18" ht="18.95" customHeight="1" thickTop="1" thickBot="1" x14ac:dyDescent="0.3">
      <c r="A40" s="2" t="s">
        <v>12</v>
      </c>
      <c r="B40" s="62">
        <v>51.5</v>
      </c>
      <c r="C40" s="62">
        <v>36.9</v>
      </c>
      <c r="D40" s="62">
        <v>52.6</v>
      </c>
      <c r="E40" s="62">
        <v>16.100000000000001</v>
      </c>
      <c r="F40" s="62">
        <v>57.3</v>
      </c>
      <c r="G40" s="62">
        <v>42.7</v>
      </c>
      <c r="H40" s="62">
        <v>52.7</v>
      </c>
      <c r="I40" s="62">
        <v>20.5</v>
      </c>
      <c r="J40" s="62">
        <v>58.4</v>
      </c>
      <c r="K40" s="62">
        <v>45.1</v>
      </c>
      <c r="L40" s="62">
        <v>54.8</v>
      </c>
      <c r="M40" s="62">
        <v>19.7</v>
      </c>
      <c r="N40" s="62">
        <v>57</v>
      </c>
      <c r="O40" s="62">
        <v>41.9</v>
      </c>
      <c r="P40" s="62">
        <v>54.6</v>
      </c>
      <c r="Q40" s="62">
        <v>19.399999999999999</v>
      </c>
      <c r="R40" s="1" t="s">
        <v>13</v>
      </c>
    </row>
    <row r="41" spans="1:18" ht="18.95" customHeight="1" thickTop="1" thickBot="1" x14ac:dyDescent="0.3">
      <c r="A41" s="2" t="s">
        <v>10</v>
      </c>
      <c r="B41" s="63">
        <v>57.6</v>
      </c>
      <c r="C41" s="63">
        <v>9.4</v>
      </c>
      <c r="D41" s="63">
        <v>53.5</v>
      </c>
      <c r="E41" s="63">
        <v>11.6</v>
      </c>
      <c r="F41" s="63">
        <v>58.7</v>
      </c>
      <c r="G41" s="63">
        <v>19.3</v>
      </c>
      <c r="H41" s="63">
        <v>58.9</v>
      </c>
      <c r="I41" s="63">
        <v>15.7</v>
      </c>
      <c r="J41" s="63">
        <v>59.2</v>
      </c>
      <c r="K41" s="63">
        <v>25.7</v>
      </c>
      <c r="L41" s="63">
        <v>56.5</v>
      </c>
      <c r="M41" s="63">
        <v>18.100000000000001</v>
      </c>
      <c r="N41" s="63">
        <v>59.3</v>
      </c>
      <c r="O41" s="63">
        <v>21.8</v>
      </c>
      <c r="P41" s="63">
        <v>57.3</v>
      </c>
      <c r="Q41" s="63">
        <v>14.7</v>
      </c>
      <c r="R41" s="1" t="s">
        <v>11</v>
      </c>
    </row>
    <row r="42" spans="1:18" ht="18.95" customHeight="1" thickTop="1" thickBot="1" x14ac:dyDescent="0.3">
      <c r="A42" s="2" t="s">
        <v>8</v>
      </c>
      <c r="B42" s="62">
        <v>47.5</v>
      </c>
      <c r="C42" s="62">
        <v>10.5</v>
      </c>
      <c r="D42" s="62">
        <v>45.8</v>
      </c>
      <c r="E42" s="62">
        <v>6.9</v>
      </c>
      <c r="F42" s="62">
        <v>49.9</v>
      </c>
      <c r="G42" s="62">
        <v>13.3</v>
      </c>
      <c r="H42" s="62">
        <v>50.2</v>
      </c>
      <c r="I42" s="62">
        <v>9</v>
      </c>
      <c r="J42" s="62">
        <v>52</v>
      </c>
      <c r="K42" s="62">
        <v>18</v>
      </c>
      <c r="L42" s="62">
        <v>51.5</v>
      </c>
      <c r="M42" s="62">
        <v>8.9</v>
      </c>
      <c r="N42" s="62">
        <v>51.5</v>
      </c>
      <c r="O42" s="62">
        <v>20.6</v>
      </c>
      <c r="P42" s="62">
        <v>50.7</v>
      </c>
      <c r="Q42" s="62">
        <v>9.3000000000000007</v>
      </c>
      <c r="R42" s="1" t="s">
        <v>9</v>
      </c>
    </row>
    <row r="43" spans="1:18" ht="18.95" customHeight="1" thickTop="1" thickBot="1" x14ac:dyDescent="0.3">
      <c r="A43" s="2" t="s">
        <v>6</v>
      </c>
      <c r="B43" s="63">
        <v>49.6</v>
      </c>
      <c r="C43" s="63">
        <v>14</v>
      </c>
      <c r="D43" s="63">
        <v>49.1</v>
      </c>
      <c r="E43" s="63">
        <v>8.1999999999999993</v>
      </c>
      <c r="F43" s="63">
        <v>52.1</v>
      </c>
      <c r="G43" s="63">
        <v>27.7</v>
      </c>
      <c r="H43" s="63">
        <v>52.2</v>
      </c>
      <c r="I43" s="63">
        <v>11.8</v>
      </c>
      <c r="J43" s="63">
        <v>50</v>
      </c>
      <c r="K43" s="63">
        <v>27.5</v>
      </c>
      <c r="L43" s="63">
        <v>50.7</v>
      </c>
      <c r="M43" s="63">
        <v>13.6</v>
      </c>
      <c r="N43" s="63">
        <v>49.1</v>
      </c>
      <c r="O43" s="63">
        <v>28.9</v>
      </c>
      <c r="P43" s="63">
        <v>50</v>
      </c>
      <c r="Q43" s="63">
        <v>12.7</v>
      </c>
      <c r="R43" s="1" t="s">
        <v>7</v>
      </c>
    </row>
    <row r="44" spans="1:18" ht="18.95" customHeight="1" thickTop="1" thickBot="1" x14ac:dyDescent="0.3">
      <c r="A44" s="2" t="s">
        <v>4</v>
      </c>
      <c r="B44" s="62">
        <v>60.4</v>
      </c>
      <c r="C44" s="62">
        <v>16</v>
      </c>
      <c r="D44" s="62">
        <v>57.9</v>
      </c>
      <c r="E44" s="62">
        <v>19.399999999999999</v>
      </c>
      <c r="F44" s="62">
        <v>59.7</v>
      </c>
      <c r="G44" s="62">
        <v>17</v>
      </c>
      <c r="H44" s="62">
        <v>59.2</v>
      </c>
      <c r="I44" s="62">
        <v>21.2</v>
      </c>
      <c r="J44" s="62">
        <v>62.6</v>
      </c>
      <c r="K44" s="62">
        <v>23.6</v>
      </c>
      <c r="L44" s="62">
        <v>60.5</v>
      </c>
      <c r="M44" s="62">
        <v>21</v>
      </c>
      <c r="N44" s="62">
        <v>60.7</v>
      </c>
      <c r="O44" s="62">
        <v>22.5</v>
      </c>
      <c r="P44" s="62">
        <v>60.7</v>
      </c>
      <c r="Q44" s="62">
        <v>20.399999999999999</v>
      </c>
      <c r="R44" s="1" t="s">
        <v>5</v>
      </c>
    </row>
    <row r="45" spans="1:18" ht="18.95" customHeight="1" thickTop="1" thickBot="1" x14ac:dyDescent="0.3">
      <c r="A45" s="2" t="s">
        <v>2</v>
      </c>
      <c r="B45" s="271">
        <v>52.1</v>
      </c>
      <c r="C45" s="271">
        <v>19</v>
      </c>
      <c r="D45" s="271">
        <v>52.7</v>
      </c>
      <c r="E45" s="271">
        <v>14.5</v>
      </c>
      <c r="F45" s="271">
        <v>53.8</v>
      </c>
      <c r="G45" s="271">
        <v>24</v>
      </c>
      <c r="H45" s="271">
        <v>54.1</v>
      </c>
      <c r="I45" s="271">
        <v>16.8</v>
      </c>
      <c r="J45" s="271">
        <v>54.9</v>
      </c>
      <c r="K45" s="271">
        <v>27.1</v>
      </c>
      <c r="L45" s="271">
        <v>54.9</v>
      </c>
      <c r="M45" s="271">
        <v>17</v>
      </c>
      <c r="N45" s="271">
        <v>54.7</v>
      </c>
      <c r="O45" s="271">
        <v>26.6</v>
      </c>
      <c r="P45" s="271">
        <v>55</v>
      </c>
      <c r="Q45" s="271">
        <v>17.3</v>
      </c>
      <c r="R45" s="1" t="s">
        <v>3</v>
      </c>
    </row>
    <row r="46" spans="1:18" ht="18.95" customHeight="1" thickTop="1" x14ac:dyDescent="0.25">
      <c r="A46" s="367" t="s">
        <v>503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</row>
    <row r="47" spans="1:18" ht="18.95" customHeight="1" x14ac:dyDescent="0.25">
      <c r="A47" s="353" t="s">
        <v>474</v>
      </c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</row>
    <row r="48" spans="1:18" ht="18.95" customHeight="1" x14ac:dyDescent="0.25">
      <c r="A48" s="353" t="s">
        <v>0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</row>
    <row r="49" spans="1:1" x14ac:dyDescent="0.25">
      <c r="A49" s="92"/>
    </row>
  </sheetData>
  <mergeCells count="35">
    <mergeCell ref="P4:Q4"/>
    <mergeCell ref="N5:O5"/>
    <mergeCell ref="P5:Q5"/>
    <mergeCell ref="A1:R1"/>
    <mergeCell ref="A46:R46"/>
    <mergeCell ref="B3:E3"/>
    <mergeCell ref="F3:I3"/>
    <mergeCell ref="O15:O16"/>
    <mergeCell ref="P15:P16"/>
    <mergeCell ref="Q15:Q16"/>
    <mergeCell ref="B4:C4"/>
    <mergeCell ref="D4:E4"/>
    <mergeCell ref="B5:C5"/>
    <mergeCell ref="D5:E5"/>
    <mergeCell ref="F4:G4"/>
    <mergeCell ref="H4:I4"/>
    <mergeCell ref="F5:G5"/>
    <mergeCell ref="H5:I5"/>
    <mergeCell ref="A3:A7"/>
    <mergeCell ref="A48:R48"/>
    <mergeCell ref="A2:R2"/>
    <mergeCell ref="J15:J16"/>
    <mergeCell ref="K15:K16"/>
    <mergeCell ref="L15:L16"/>
    <mergeCell ref="M15:M16"/>
    <mergeCell ref="J3:M3"/>
    <mergeCell ref="J4:K4"/>
    <mergeCell ref="L4:M4"/>
    <mergeCell ref="J5:K5"/>
    <mergeCell ref="L5:M5"/>
    <mergeCell ref="N3:Q3"/>
    <mergeCell ref="N4:O4"/>
    <mergeCell ref="A47:R47"/>
    <mergeCell ref="R3:R7"/>
    <mergeCell ref="N15:N16"/>
  </mergeCells>
  <pageMargins left="0.47" right="0.52" top="0.6" bottom="0.46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J47"/>
  <sheetViews>
    <sheetView topLeftCell="M34" zoomScale="70" zoomScaleNormal="70" zoomScaleSheetLayoutView="55" workbookViewId="0">
      <selection activeCell="AC33" sqref="AC33"/>
    </sheetView>
  </sheetViews>
  <sheetFormatPr defaultColWidth="8.85546875" defaultRowHeight="15" x14ac:dyDescent="0.25"/>
  <cols>
    <col min="1" max="1" width="19.140625" style="92" hidden="1" customWidth="1"/>
    <col min="2" max="2" width="7.85546875" style="92" hidden="1" customWidth="1"/>
    <col min="3" max="3" width="6.28515625" style="92" hidden="1" customWidth="1"/>
    <col min="4" max="4" width="7.5703125" style="92" hidden="1" customWidth="1"/>
    <col min="5" max="5" width="7.85546875" style="92" hidden="1" customWidth="1"/>
    <col min="6" max="6" width="6.28515625" style="92" hidden="1" customWidth="1"/>
    <col min="7" max="7" width="7.5703125" style="92" hidden="1" customWidth="1"/>
    <col min="8" max="8" width="7.85546875" style="92" hidden="1" customWidth="1"/>
    <col min="9" max="9" width="6.28515625" style="92" hidden="1" customWidth="1"/>
    <col min="10" max="10" width="7.5703125" style="92" hidden="1" customWidth="1"/>
    <col min="11" max="11" width="26.7109375" style="92" hidden="1" customWidth="1"/>
    <col min="12" max="12" width="0" style="92" hidden="1" customWidth="1"/>
    <col min="13" max="13" width="27.42578125" style="92" customWidth="1"/>
    <col min="14" max="14" width="12.85546875" style="92" customWidth="1"/>
    <col min="15" max="22" width="10.7109375" style="92" customWidth="1"/>
    <col min="23" max="23" width="28.28515625" style="92" customWidth="1"/>
    <col min="24" max="16384" width="8.85546875" style="92"/>
  </cols>
  <sheetData>
    <row r="1" spans="1:36" ht="46.5" customHeight="1" x14ac:dyDescent="0.25">
      <c r="A1" s="374" t="s">
        <v>190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M1" s="385" t="s">
        <v>406</v>
      </c>
      <c r="N1" s="386"/>
      <c r="O1" s="386"/>
      <c r="P1" s="386"/>
      <c r="Q1" s="386"/>
      <c r="R1" s="386"/>
      <c r="S1" s="386"/>
      <c r="T1" s="386"/>
      <c r="U1" s="386"/>
      <c r="V1" s="386"/>
      <c r="W1" s="386"/>
    </row>
    <row r="2" spans="1:36" ht="46.5" customHeight="1" x14ac:dyDescent="0.25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258"/>
      <c r="M2" s="385" t="s">
        <v>407</v>
      </c>
      <c r="N2" s="386"/>
      <c r="O2" s="386"/>
      <c r="P2" s="386"/>
      <c r="Q2" s="386"/>
      <c r="R2" s="386"/>
      <c r="S2" s="386"/>
      <c r="T2" s="386"/>
      <c r="U2" s="386"/>
      <c r="V2" s="386"/>
      <c r="W2" s="386"/>
    </row>
    <row r="3" spans="1:36" ht="19.5" customHeight="1" thickBot="1" x14ac:dyDescent="0.3">
      <c r="A3" s="374" t="s">
        <v>94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M3" s="387" t="s">
        <v>501</v>
      </c>
      <c r="N3" s="388"/>
      <c r="O3" s="388"/>
      <c r="P3" s="388"/>
      <c r="Q3" s="388"/>
      <c r="R3" s="388"/>
      <c r="S3" s="388"/>
      <c r="T3" s="388"/>
      <c r="U3" s="388"/>
      <c r="V3" s="388"/>
      <c r="W3" s="389"/>
    </row>
    <row r="4" spans="1:36" s="280" customFormat="1" ht="26.1" customHeight="1" thickTop="1" thickBot="1" x14ac:dyDescent="0.3">
      <c r="A4" s="376" t="s">
        <v>93</v>
      </c>
      <c r="B4" s="381" t="s">
        <v>81</v>
      </c>
      <c r="C4" s="382"/>
      <c r="D4" s="383"/>
      <c r="E4" s="384" t="s">
        <v>80</v>
      </c>
      <c r="F4" s="382"/>
      <c r="G4" s="383"/>
      <c r="H4" s="384" t="s">
        <v>92</v>
      </c>
      <c r="I4" s="382"/>
      <c r="J4" s="383"/>
      <c r="K4" s="376" t="s">
        <v>91</v>
      </c>
      <c r="M4" s="376" t="s">
        <v>91</v>
      </c>
      <c r="N4" s="381" t="s">
        <v>78</v>
      </c>
      <c r="O4" s="382"/>
      <c r="P4" s="383"/>
      <c r="Q4" s="384" t="s">
        <v>90</v>
      </c>
      <c r="R4" s="382"/>
      <c r="S4" s="383"/>
      <c r="T4" s="384" t="s">
        <v>230</v>
      </c>
      <c r="U4" s="382"/>
      <c r="V4" s="383"/>
      <c r="W4" s="376" t="s">
        <v>231</v>
      </c>
    </row>
    <row r="5" spans="1:36" s="280" customFormat="1" ht="26.1" customHeight="1" thickTop="1" thickBot="1" x14ac:dyDescent="0.3">
      <c r="A5" s="377"/>
      <c r="B5" s="381" t="s">
        <v>78</v>
      </c>
      <c r="C5" s="382"/>
      <c r="D5" s="383"/>
      <c r="E5" s="384" t="s">
        <v>90</v>
      </c>
      <c r="F5" s="382"/>
      <c r="G5" s="383"/>
      <c r="H5" s="384" t="s">
        <v>89</v>
      </c>
      <c r="I5" s="382"/>
      <c r="J5" s="383"/>
      <c r="K5" s="377"/>
      <c r="M5" s="377"/>
      <c r="N5" s="381" t="s">
        <v>81</v>
      </c>
      <c r="O5" s="382"/>
      <c r="P5" s="383"/>
      <c r="Q5" s="384" t="s">
        <v>80</v>
      </c>
      <c r="R5" s="382"/>
      <c r="S5" s="383"/>
      <c r="T5" s="384" t="s">
        <v>92</v>
      </c>
      <c r="U5" s="382"/>
      <c r="V5" s="383"/>
      <c r="W5" s="377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s="280" customFormat="1" ht="26.1" customHeight="1" thickTop="1" x14ac:dyDescent="0.25">
      <c r="A6" s="377"/>
      <c r="B6" s="13" t="s">
        <v>88</v>
      </c>
      <c r="C6" s="13" t="s">
        <v>87</v>
      </c>
      <c r="D6" s="13" t="s">
        <v>86</v>
      </c>
      <c r="E6" s="13" t="s">
        <v>88</v>
      </c>
      <c r="F6" s="13" t="s">
        <v>87</v>
      </c>
      <c r="G6" s="13" t="s">
        <v>86</v>
      </c>
      <c r="H6" s="13" t="s">
        <v>88</v>
      </c>
      <c r="I6" s="13" t="s">
        <v>87</v>
      </c>
      <c r="J6" s="13" t="s">
        <v>86</v>
      </c>
      <c r="K6" s="377"/>
      <c r="M6" s="377"/>
      <c r="N6" s="61" t="s">
        <v>210</v>
      </c>
      <c r="O6" s="61" t="s">
        <v>209</v>
      </c>
      <c r="P6" s="13" t="s">
        <v>85</v>
      </c>
      <c r="Q6" s="61" t="s">
        <v>210</v>
      </c>
      <c r="R6" s="61" t="s">
        <v>209</v>
      </c>
      <c r="S6" s="13" t="s">
        <v>85</v>
      </c>
      <c r="T6" s="61" t="s">
        <v>210</v>
      </c>
      <c r="U6" s="61" t="s">
        <v>209</v>
      </c>
      <c r="V6" s="13" t="s">
        <v>85</v>
      </c>
      <c r="W6" s="377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ht="26.1" customHeight="1" thickBot="1" x14ac:dyDescent="0.3">
      <c r="A7" s="378"/>
      <c r="B7" s="12" t="s">
        <v>77</v>
      </c>
      <c r="C7" s="12" t="s">
        <v>76</v>
      </c>
      <c r="D7" s="12" t="s">
        <v>85</v>
      </c>
      <c r="E7" s="12" t="s">
        <v>77</v>
      </c>
      <c r="F7" s="12" t="s">
        <v>76</v>
      </c>
      <c r="G7" s="12" t="s">
        <v>85</v>
      </c>
      <c r="H7" s="12" t="s">
        <v>77</v>
      </c>
      <c r="I7" s="12" t="s">
        <v>76</v>
      </c>
      <c r="J7" s="12" t="s">
        <v>85</v>
      </c>
      <c r="K7" s="378"/>
      <c r="M7" s="378"/>
      <c r="N7" s="255" t="s">
        <v>211</v>
      </c>
      <c r="O7" s="255" t="s">
        <v>88</v>
      </c>
      <c r="P7" s="12" t="s">
        <v>86</v>
      </c>
      <c r="Q7" s="255" t="s">
        <v>211</v>
      </c>
      <c r="R7" s="255" t="s">
        <v>88</v>
      </c>
      <c r="S7" s="12" t="s">
        <v>86</v>
      </c>
      <c r="T7" s="255" t="s">
        <v>211</v>
      </c>
      <c r="U7" s="255" t="s">
        <v>88</v>
      </c>
      <c r="V7" s="12" t="s">
        <v>86</v>
      </c>
      <c r="W7" s="378"/>
    </row>
    <row r="8" spans="1:36" ht="32.25" customHeight="1" thickTop="1" thickBot="1" x14ac:dyDescent="0.3">
      <c r="A8" s="9" t="s">
        <v>75</v>
      </c>
      <c r="B8" s="10">
        <v>17.8</v>
      </c>
      <c r="C8" s="10">
        <v>76.5</v>
      </c>
      <c r="D8" s="10">
        <v>48</v>
      </c>
      <c r="E8" s="10">
        <v>21.3</v>
      </c>
      <c r="F8" s="10">
        <v>76.3</v>
      </c>
      <c r="G8" s="10">
        <v>49.8</v>
      </c>
      <c r="H8" s="10">
        <v>19.100000000000001</v>
      </c>
      <c r="I8" s="10">
        <v>76.400000000000006</v>
      </c>
      <c r="J8" s="10">
        <v>48.7</v>
      </c>
      <c r="K8" s="11" t="s">
        <v>74</v>
      </c>
      <c r="M8" s="74" t="s">
        <v>74</v>
      </c>
      <c r="N8" s="8">
        <v>80.7</v>
      </c>
      <c r="O8" s="8">
        <v>45.6</v>
      </c>
      <c r="P8" s="8">
        <v>63.2</v>
      </c>
      <c r="Q8" s="8">
        <v>76.3</v>
      </c>
      <c r="R8" s="8">
        <v>32.5</v>
      </c>
      <c r="S8" s="8">
        <v>55</v>
      </c>
      <c r="T8" s="8">
        <v>78.5</v>
      </c>
      <c r="U8" s="8">
        <v>39.200000000000003</v>
      </c>
      <c r="V8" s="8">
        <v>59.2</v>
      </c>
      <c r="W8" s="72" t="s">
        <v>228</v>
      </c>
    </row>
    <row r="9" spans="1:36" ht="26.1" customHeight="1" thickTop="1" thickBot="1" x14ac:dyDescent="0.3">
      <c r="A9" s="9" t="s">
        <v>73</v>
      </c>
      <c r="B9" s="8">
        <v>47.3</v>
      </c>
      <c r="C9" s="8">
        <v>75.900000000000006</v>
      </c>
      <c r="D9" s="8">
        <v>61</v>
      </c>
      <c r="E9" s="8">
        <v>27.9</v>
      </c>
      <c r="F9" s="8">
        <v>74</v>
      </c>
      <c r="G9" s="8">
        <v>49.3</v>
      </c>
      <c r="H9" s="8">
        <v>40.799999999999997</v>
      </c>
      <c r="I9" s="8">
        <v>75.3</v>
      </c>
      <c r="J9" s="8">
        <v>57.2</v>
      </c>
      <c r="K9" s="7" t="s">
        <v>72</v>
      </c>
      <c r="M9" s="60" t="s">
        <v>72</v>
      </c>
      <c r="N9" s="10">
        <v>76.400000000000006</v>
      </c>
      <c r="O9" s="10">
        <v>48.1</v>
      </c>
      <c r="P9" s="10">
        <v>62</v>
      </c>
      <c r="Q9" s="10">
        <v>70.400000000000006</v>
      </c>
      <c r="R9" s="10">
        <v>27.3</v>
      </c>
      <c r="S9" s="10">
        <v>48.1</v>
      </c>
      <c r="T9" s="10">
        <v>74.599999999999994</v>
      </c>
      <c r="U9" s="10">
        <v>41.8</v>
      </c>
      <c r="V9" s="10">
        <v>57.8</v>
      </c>
      <c r="W9" s="72" t="s">
        <v>73</v>
      </c>
    </row>
    <row r="10" spans="1:36" ht="26.1" customHeight="1" thickTop="1" thickBot="1" x14ac:dyDescent="0.3">
      <c r="A10" s="9" t="s">
        <v>71</v>
      </c>
      <c r="B10" s="10">
        <v>13.8</v>
      </c>
      <c r="C10" s="10">
        <v>67.2</v>
      </c>
      <c r="D10" s="10">
        <v>43.3</v>
      </c>
      <c r="E10" s="10">
        <v>9.3000000000000007</v>
      </c>
      <c r="F10" s="10">
        <v>61.7</v>
      </c>
      <c r="G10" s="10">
        <v>37.200000000000003</v>
      </c>
      <c r="H10" s="10">
        <v>13</v>
      </c>
      <c r="I10" s="10">
        <v>66.400000000000006</v>
      </c>
      <c r="J10" s="10">
        <v>42.3</v>
      </c>
      <c r="K10" s="7" t="s">
        <v>70</v>
      </c>
      <c r="M10" s="60" t="s">
        <v>70</v>
      </c>
      <c r="N10" s="8">
        <v>65.7</v>
      </c>
      <c r="O10" s="8">
        <v>29.9</v>
      </c>
      <c r="P10" s="8">
        <v>48.4</v>
      </c>
      <c r="Q10" s="8">
        <v>59.7</v>
      </c>
      <c r="R10" s="8">
        <v>20.2</v>
      </c>
      <c r="S10" s="8">
        <v>40.799999999999997</v>
      </c>
      <c r="T10" s="8">
        <v>64.7</v>
      </c>
      <c r="U10" s="8">
        <v>28.2</v>
      </c>
      <c r="V10" s="8">
        <v>47.1</v>
      </c>
      <c r="W10" s="72" t="s">
        <v>71</v>
      </c>
    </row>
    <row r="11" spans="1:36" ht="26.1" customHeight="1" thickTop="1" thickBot="1" x14ac:dyDescent="0.3">
      <c r="A11" s="9" t="s">
        <v>69</v>
      </c>
      <c r="B11" s="8">
        <v>10.6</v>
      </c>
      <c r="C11" s="8">
        <v>75</v>
      </c>
      <c r="D11" s="8">
        <v>43.8</v>
      </c>
      <c r="E11" s="8">
        <v>13.6</v>
      </c>
      <c r="F11" s="8">
        <v>71.3</v>
      </c>
      <c r="G11" s="8">
        <v>42.8</v>
      </c>
      <c r="H11" s="8">
        <v>11</v>
      </c>
      <c r="I11" s="8">
        <v>74.7</v>
      </c>
      <c r="J11" s="8">
        <v>43.7</v>
      </c>
      <c r="K11" s="7" t="s">
        <v>68</v>
      </c>
      <c r="M11" s="60" t="s">
        <v>68</v>
      </c>
      <c r="N11" s="10">
        <v>77.599999999999994</v>
      </c>
      <c r="O11" s="10">
        <v>27.9</v>
      </c>
      <c r="P11" s="10">
        <v>53.1</v>
      </c>
      <c r="Q11" s="10">
        <v>70.099999999999994</v>
      </c>
      <c r="R11" s="10">
        <v>18.100000000000001</v>
      </c>
      <c r="S11" s="10">
        <v>44.3</v>
      </c>
      <c r="T11" s="10">
        <v>76.8</v>
      </c>
      <c r="U11" s="10">
        <v>26.8</v>
      </c>
      <c r="V11" s="10">
        <v>52.1</v>
      </c>
      <c r="W11" s="72" t="s">
        <v>69</v>
      </c>
    </row>
    <row r="12" spans="1:36" ht="26.1" customHeight="1" thickTop="1" thickBot="1" x14ac:dyDescent="0.3">
      <c r="A12" s="9" t="s">
        <v>67</v>
      </c>
      <c r="B12" s="10">
        <v>3.8</v>
      </c>
      <c r="C12" s="10">
        <v>64</v>
      </c>
      <c r="D12" s="10">
        <v>35.6</v>
      </c>
      <c r="E12" s="10">
        <v>6</v>
      </c>
      <c r="F12" s="10">
        <v>60.3</v>
      </c>
      <c r="G12" s="10">
        <v>34.700000000000003</v>
      </c>
      <c r="H12" s="10">
        <v>4</v>
      </c>
      <c r="I12" s="10">
        <v>63.7</v>
      </c>
      <c r="J12" s="10">
        <v>35.5</v>
      </c>
      <c r="K12" s="7" t="s">
        <v>66</v>
      </c>
      <c r="M12" s="60" t="s">
        <v>66</v>
      </c>
      <c r="N12" s="8">
        <v>68.2</v>
      </c>
      <c r="O12" s="8">
        <v>10</v>
      </c>
      <c r="P12" s="8">
        <v>39.6</v>
      </c>
      <c r="Q12" s="8">
        <v>61.8</v>
      </c>
      <c r="R12" s="8">
        <v>9.1</v>
      </c>
      <c r="S12" s="8">
        <v>36.799999999999997</v>
      </c>
      <c r="T12" s="8">
        <v>67.7</v>
      </c>
      <c r="U12" s="8">
        <v>9.9</v>
      </c>
      <c r="V12" s="8">
        <v>39.299999999999997</v>
      </c>
      <c r="W12" s="72" t="s">
        <v>67</v>
      </c>
    </row>
    <row r="13" spans="1:36" ht="26.1" customHeight="1" thickTop="1" thickBot="1" x14ac:dyDescent="0.3">
      <c r="A13" s="9" t="s">
        <v>65</v>
      </c>
      <c r="B13" s="8">
        <v>14.4</v>
      </c>
      <c r="C13" s="8">
        <v>73.599999999999994</v>
      </c>
      <c r="D13" s="8">
        <v>47</v>
      </c>
      <c r="E13" s="8">
        <v>20.100000000000001</v>
      </c>
      <c r="F13" s="8">
        <v>74</v>
      </c>
      <c r="G13" s="8">
        <v>46.9</v>
      </c>
      <c r="H13" s="8">
        <v>20</v>
      </c>
      <c r="I13" s="8">
        <v>74</v>
      </c>
      <c r="J13" s="8">
        <v>46.9</v>
      </c>
      <c r="K13" s="7" t="s">
        <v>64</v>
      </c>
      <c r="M13" s="60" t="s">
        <v>64</v>
      </c>
      <c r="N13" s="10">
        <v>71.5</v>
      </c>
      <c r="O13" s="10">
        <v>15.5</v>
      </c>
      <c r="P13" s="10">
        <v>45</v>
      </c>
      <c r="Q13" s="10">
        <v>66</v>
      </c>
      <c r="R13" s="10">
        <v>15.5</v>
      </c>
      <c r="S13" s="10">
        <v>42.1</v>
      </c>
      <c r="T13" s="10">
        <v>66.3</v>
      </c>
      <c r="U13" s="10">
        <v>15.5</v>
      </c>
      <c r="V13" s="10">
        <v>42.2</v>
      </c>
      <c r="W13" s="72" t="s">
        <v>65</v>
      </c>
    </row>
    <row r="14" spans="1:36" ht="26.1" customHeight="1" thickTop="1" thickBot="1" x14ac:dyDescent="0.3">
      <c r="A14" s="9" t="s">
        <v>63</v>
      </c>
      <c r="B14" s="10">
        <v>52.8</v>
      </c>
      <c r="C14" s="10">
        <v>77.5</v>
      </c>
      <c r="D14" s="10">
        <v>65.5</v>
      </c>
      <c r="E14" s="10">
        <v>27</v>
      </c>
      <c r="F14" s="10">
        <v>73</v>
      </c>
      <c r="G14" s="10">
        <v>50</v>
      </c>
      <c r="H14" s="10">
        <v>47.6</v>
      </c>
      <c r="I14" s="10">
        <v>76.599999999999994</v>
      </c>
      <c r="J14" s="10">
        <v>62.4</v>
      </c>
      <c r="K14" s="7" t="s">
        <v>62</v>
      </c>
      <c r="M14" s="60" t="s">
        <v>62</v>
      </c>
      <c r="N14" s="8">
        <v>80.900000000000006</v>
      </c>
      <c r="O14" s="8">
        <v>55.3</v>
      </c>
      <c r="P14" s="8">
        <v>67.8</v>
      </c>
      <c r="Q14" s="8">
        <v>74.2</v>
      </c>
      <c r="R14" s="8">
        <v>30.4</v>
      </c>
      <c r="S14" s="8">
        <v>52.4</v>
      </c>
      <c r="T14" s="8">
        <v>79.599999999999994</v>
      </c>
      <c r="U14" s="8">
        <v>50.6</v>
      </c>
      <c r="V14" s="8">
        <v>64.900000000000006</v>
      </c>
      <c r="W14" s="72" t="s">
        <v>63</v>
      </c>
    </row>
    <row r="15" spans="1:36" ht="34.5" customHeight="1" thickTop="1" thickBot="1" x14ac:dyDescent="0.3">
      <c r="A15" s="9" t="s">
        <v>84</v>
      </c>
      <c r="B15" s="8">
        <v>55.7</v>
      </c>
      <c r="C15" s="8">
        <v>85.2</v>
      </c>
      <c r="D15" s="8">
        <v>71</v>
      </c>
      <c r="E15" s="8">
        <v>23</v>
      </c>
      <c r="F15" s="8">
        <v>87.9</v>
      </c>
      <c r="G15" s="8">
        <v>62.4</v>
      </c>
      <c r="H15" s="8">
        <v>39.700000000000003</v>
      </c>
      <c r="I15" s="8">
        <v>86.8</v>
      </c>
      <c r="J15" s="8">
        <v>66.3</v>
      </c>
      <c r="K15" s="7" t="s">
        <v>60</v>
      </c>
      <c r="M15" s="74" t="s">
        <v>395</v>
      </c>
      <c r="N15" s="281">
        <v>83.5</v>
      </c>
      <c r="O15" s="282">
        <v>54.7</v>
      </c>
      <c r="P15" s="282">
        <v>70.099999999999994</v>
      </c>
      <c r="Q15" s="282">
        <v>85.9</v>
      </c>
      <c r="R15" s="282">
        <v>26.8</v>
      </c>
      <c r="S15" s="282">
        <v>62.9</v>
      </c>
      <c r="T15" s="282">
        <v>85</v>
      </c>
      <c r="U15" s="282">
        <v>39.4</v>
      </c>
      <c r="V15" s="282">
        <v>65.8</v>
      </c>
      <c r="W15" s="72" t="s">
        <v>391</v>
      </c>
    </row>
    <row r="16" spans="1:36" ht="26.1" customHeight="1" thickTop="1" thickBot="1" x14ac:dyDescent="0.3">
      <c r="A16" s="9" t="s">
        <v>57</v>
      </c>
      <c r="B16" s="8">
        <v>3.1</v>
      </c>
      <c r="C16" s="8">
        <v>78.3</v>
      </c>
      <c r="D16" s="8">
        <v>43.9</v>
      </c>
      <c r="E16" s="8">
        <v>13</v>
      </c>
      <c r="F16" s="8">
        <v>67.8</v>
      </c>
      <c r="G16" s="8">
        <v>42.6</v>
      </c>
      <c r="H16" s="8">
        <v>12.8</v>
      </c>
      <c r="I16" s="8">
        <v>68.099999999999994</v>
      </c>
      <c r="J16" s="8">
        <v>42.7</v>
      </c>
      <c r="K16" s="7" t="s">
        <v>56</v>
      </c>
      <c r="M16" s="60" t="s">
        <v>56</v>
      </c>
      <c r="N16" s="8">
        <v>75.3</v>
      </c>
      <c r="O16" s="8">
        <v>8.8000000000000007</v>
      </c>
      <c r="P16" s="8">
        <v>45.6</v>
      </c>
      <c r="Q16" s="8">
        <v>68.7</v>
      </c>
      <c r="R16" s="8">
        <v>11.6</v>
      </c>
      <c r="S16" s="8">
        <v>42.2</v>
      </c>
      <c r="T16" s="8">
        <v>68.900000000000006</v>
      </c>
      <c r="U16" s="8">
        <v>11.5</v>
      </c>
      <c r="V16" s="8">
        <v>42.3</v>
      </c>
      <c r="W16" s="72" t="s">
        <v>57</v>
      </c>
    </row>
    <row r="17" spans="1:23" ht="26.1" customHeight="1" thickTop="1" thickBot="1" x14ac:dyDescent="0.3">
      <c r="A17" s="9" t="s">
        <v>55</v>
      </c>
      <c r="B17" s="10">
        <v>25.1</v>
      </c>
      <c r="C17" s="10">
        <v>69</v>
      </c>
      <c r="D17" s="10">
        <v>46.1</v>
      </c>
      <c r="E17" s="10">
        <v>21.3</v>
      </c>
      <c r="F17" s="10">
        <v>61.2</v>
      </c>
      <c r="G17" s="10">
        <v>40.700000000000003</v>
      </c>
      <c r="H17" s="10">
        <v>22.9</v>
      </c>
      <c r="I17" s="10">
        <v>64.400000000000006</v>
      </c>
      <c r="J17" s="10">
        <v>42.9</v>
      </c>
      <c r="K17" s="7" t="s">
        <v>54</v>
      </c>
      <c r="M17" s="60" t="s">
        <v>54</v>
      </c>
      <c r="N17" s="10">
        <v>67.3</v>
      </c>
      <c r="O17" s="10">
        <v>15.8</v>
      </c>
      <c r="P17" s="10">
        <v>41.3</v>
      </c>
      <c r="Q17" s="10">
        <v>65.8</v>
      </c>
      <c r="R17" s="10">
        <v>17.100000000000001</v>
      </c>
      <c r="S17" s="10">
        <v>41.8</v>
      </c>
      <c r="T17" s="10">
        <v>66.3</v>
      </c>
      <c r="U17" s="10">
        <v>16.600000000000001</v>
      </c>
      <c r="V17" s="10">
        <v>41.6</v>
      </c>
      <c r="W17" s="72" t="s">
        <v>55</v>
      </c>
    </row>
    <row r="18" spans="1:23" ht="26.1" customHeight="1" thickTop="1" thickBot="1" x14ac:dyDescent="0.3">
      <c r="A18" s="9" t="s">
        <v>53</v>
      </c>
      <c r="B18" s="8">
        <v>21.6</v>
      </c>
      <c r="C18" s="8">
        <v>74.400000000000006</v>
      </c>
      <c r="D18" s="8">
        <v>49.1</v>
      </c>
      <c r="E18" s="8">
        <v>15.5</v>
      </c>
      <c r="F18" s="8">
        <v>73.400000000000006</v>
      </c>
      <c r="G18" s="8">
        <v>45.1</v>
      </c>
      <c r="H18" s="8">
        <v>19</v>
      </c>
      <c r="I18" s="8">
        <v>74</v>
      </c>
      <c r="J18" s="8">
        <v>47.4</v>
      </c>
      <c r="K18" s="7" t="s">
        <v>52</v>
      </c>
      <c r="M18" s="60" t="s">
        <v>52</v>
      </c>
      <c r="N18" s="8">
        <v>78.900000000000006</v>
      </c>
      <c r="O18" s="8">
        <v>43.4</v>
      </c>
      <c r="P18" s="8">
        <v>61.6</v>
      </c>
      <c r="Q18" s="8">
        <v>77</v>
      </c>
      <c r="R18" s="8">
        <v>21.1</v>
      </c>
      <c r="S18" s="8">
        <v>50.5</v>
      </c>
      <c r="T18" s="8">
        <v>78.099999999999994</v>
      </c>
      <c r="U18" s="8">
        <v>33.9</v>
      </c>
      <c r="V18" s="8">
        <v>56.8</v>
      </c>
      <c r="W18" s="72" t="s">
        <v>53</v>
      </c>
    </row>
    <row r="19" spans="1:23" ht="26.1" customHeight="1" thickTop="1" thickBot="1" x14ac:dyDescent="0.3">
      <c r="A19" s="9" t="s">
        <v>51</v>
      </c>
      <c r="B19" s="10">
        <v>13.2</v>
      </c>
      <c r="C19" s="10">
        <v>67.2</v>
      </c>
      <c r="D19" s="10">
        <v>41.3</v>
      </c>
      <c r="E19" s="10">
        <v>12.1</v>
      </c>
      <c r="F19" s="10">
        <v>70.3</v>
      </c>
      <c r="G19" s="10">
        <v>42.4</v>
      </c>
      <c r="H19" s="10">
        <v>12.8</v>
      </c>
      <c r="I19" s="10">
        <v>68.3</v>
      </c>
      <c r="J19" s="10">
        <v>41.7</v>
      </c>
      <c r="K19" s="7" t="s">
        <v>50</v>
      </c>
      <c r="M19" s="60" t="s">
        <v>50</v>
      </c>
      <c r="N19" s="10">
        <v>65.099999999999994</v>
      </c>
      <c r="O19" s="10">
        <v>17.100000000000001</v>
      </c>
      <c r="P19" s="10">
        <v>42.3</v>
      </c>
      <c r="Q19" s="10">
        <v>65</v>
      </c>
      <c r="R19" s="10">
        <v>17.899999999999999</v>
      </c>
      <c r="S19" s="10">
        <v>42.8</v>
      </c>
      <c r="T19" s="10">
        <v>65</v>
      </c>
      <c r="U19" s="10">
        <v>17.399999999999999</v>
      </c>
      <c r="V19" s="10">
        <v>42.5</v>
      </c>
      <c r="W19" s="72" t="s">
        <v>51</v>
      </c>
    </row>
    <row r="20" spans="1:23" ht="26.1" customHeight="1" thickTop="1" thickBot="1" x14ac:dyDescent="0.3">
      <c r="A20" s="9" t="s">
        <v>49</v>
      </c>
      <c r="B20" s="8">
        <v>50</v>
      </c>
      <c r="C20" s="8">
        <v>71.2</v>
      </c>
      <c r="D20" s="8">
        <v>60.2</v>
      </c>
      <c r="E20" s="8">
        <v>21.3</v>
      </c>
      <c r="F20" s="8">
        <v>69.8</v>
      </c>
      <c r="G20" s="8">
        <v>48.3</v>
      </c>
      <c r="H20" s="8">
        <v>47.5</v>
      </c>
      <c r="I20" s="8">
        <v>71</v>
      </c>
      <c r="J20" s="8">
        <v>58.9</v>
      </c>
      <c r="K20" s="7" t="s">
        <v>48</v>
      </c>
      <c r="M20" s="60" t="s">
        <v>48</v>
      </c>
      <c r="N20" s="8">
        <v>79.7</v>
      </c>
      <c r="O20" s="8">
        <v>67</v>
      </c>
      <c r="P20" s="8">
        <v>73.099999999999994</v>
      </c>
      <c r="Q20" s="8">
        <v>72.7</v>
      </c>
      <c r="R20" s="8">
        <v>32.1</v>
      </c>
      <c r="S20" s="8">
        <v>53.8</v>
      </c>
      <c r="T20" s="8">
        <v>78.900000000000006</v>
      </c>
      <c r="U20" s="8">
        <v>63.8</v>
      </c>
      <c r="V20" s="8">
        <v>71.2</v>
      </c>
      <c r="W20" s="72" t="s">
        <v>49</v>
      </c>
    </row>
    <row r="21" spans="1:23" ht="26.1" customHeight="1" thickTop="1" thickBot="1" x14ac:dyDescent="0.3">
      <c r="A21" s="9" t="s">
        <v>47</v>
      </c>
      <c r="B21" s="10">
        <v>30.5</v>
      </c>
      <c r="C21" s="10">
        <v>73.8</v>
      </c>
      <c r="D21" s="10">
        <v>53.2</v>
      </c>
      <c r="E21" s="10">
        <v>17.7</v>
      </c>
      <c r="F21" s="10">
        <v>68.8</v>
      </c>
      <c r="G21" s="10">
        <v>43.6</v>
      </c>
      <c r="H21" s="10">
        <v>27.6</v>
      </c>
      <c r="I21" s="10">
        <v>72.7</v>
      </c>
      <c r="J21" s="10">
        <v>51</v>
      </c>
      <c r="K21" s="7" t="s">
        <v>46</v>
      </c>
      <c r="M21" s="60" t="s">
        <v>46</v>
      </c>
      <c r="N21" s="10">
        <v>76.400000000000006</v>
      </c>
      <c r="O21" s="10">
        <v>45.7</v>
      </c>
      <c r="P21" s="10">
        <v>61.6</v>
      </c>
      <c r="Q21" s="10">
        <v>66.7</v>
      </c>
      <c r="R21" s="10">
        <v>22.5</v>
      </c>
      <c r="S21" s="10">
        <v>45.3</v>
      </c>
      <c r="T21" s="10">
        <v>74.5</v>
      </c>
      <c r="U21" s="10">
        <v>41.1</v>
      </c>
      <c r="V21" s="10">
        <v>58.3</v>
      </c>
      <c r="W21" s="72" t="s">
        <v>47</v>
      </c>
    </row>
    <row r="22" spans="1:23" ht="26.1" customHeight="1" thickTop="1" thickBot="1" x14ac:dyDescent="0.3">
      <c r="A22" s="9" t="s">
        <v>45</v>
      </c>
      <c r="B22" s="8">
        <v>15.1</v>
      </c>
      <c r="C22" s="8">
        <v>70.099999999999994</v>
      </c>
      <c r="D22" s="8">
        <v>43.2</v>
      </c>
      <c r="E22" s="8">
        <v>12.6</v>
      </c>
      <c r="F22" s="8">
        <v>60.1</v>
      </c>
      <c r="G22" s="8">
        <v>36</v>
      </c>
      <c r="H22" s="8">
        <v>14.6</v>
      </c>
      <c r="I22" s="8">
        <v>68.099999999999994</v>
      </c>
      <c r="J22" s="8">
        <v>41.7</v>
      </c>
      <c r="K22" s="7" t="s">
        <v>44</v>
      </c>
      <c r="M22" s="60" t="s">
        <v>44</v>
      </c>
      <c r="N22" s="8">
        <v>79.7</v>
      </c>
      <c r="O22" s="8">
        <v>51.9</v>
      </c>
      <c r="P22" s="8">
        <v>65.5</v>
      </c>
      <c r="Q22" s="8">
        <v>67.8</v>
      </c>
      <c r="R22" s="8">
        <v>18.600000000000001</v>
      </c>
      <c r="S22" s="8">
        <v>42.9</v>
      </c>
      <c r="T22" s="8">
        <v>77.2</v>
      </c>
      <c r="U22" s="8">
        <v>44.8</v>
      </c>
      <c r="V22" s="8">
        <v>60.7</v>
      </c>
      <c r="W22" s="72" t="s">
        <v>45</v>
      </c>
    </row>
    <row r="23" spans="1:23" ht="26.1" customHeight="1" thickTop="1" thickBot="1" x14ac:dyDescent="0.3">
      <c r="A23" s="9" t="s">
        <v>43</v>
      </c>
      <c r="B23" s="10">
        <v>27.2</v>
      </c>
      <c r="C23" s="10">
        <v>77.2</v>
      </c>
      <c r="D23" s="10">
        <v>51.9</v>
      </c>
      <c r="E23" s="10">
        <v>21.2</v>
      </c>
      <c r="F23" s="10">
        <v>69.2</v>
      </c>
      <c r="G23" s="10">
        <v>44.9</v>
      </c>
      <c r="H23" s="10">
        <v>24.8</v>
      </c>
      <c r="I23" s="10">
        <v>74</v>
      </c>
      <c r="J23" s="10">
        <v>49.1</v>
      </c>
      <c r="K23" s="7" t="s">
        <v>42</v>
      </c>
      <c r="M23" s="60" t="s">
        <v>42</v>
      </c>
      <c r="N23" s="10">
        <v>76.400000000000006</v>
      </c>
      <c r="O23" s="10">
        <v>35.9</v>
      </c>
      <c r="P23" s="10">
        <v>56.4</v>
      </c>
      <c r="Q23" s="10">
        <v>71.3</v>
      </c>
      <c r="R23" s="10">
        <v>22.2</v>
      </c>
      <c r="S23" s="10">
        <v>47.1</v>
      </c>
      <c r="T23" s="10">
        <v>74.599999999999994</v>
      </c>
      <c r="U23" s="10">
        <v>31</v>
      </c>
      <c r="V23" s="10">
        <v>53</v>
      </c>
      <c r="W23" s="72" t="s">
        <v>43</v>
      </c>
    </row>
    <row r="24" spans="1:23" ht="26.1" customHeight="1" thickTop="1" thickBot="1" x14ac:dyDescent="0.3">
      <c r="A24" s="9" t="s">
        <v>41</v>
      </c>
      <c r="B24" s="8">
        <v>20.8</v>
      </c>
      <c r="C24" s="8">
        <v>67</v>
      </c>
      <c r="D24" s="8">
        <v>41.9</v>
      </c>
      <c r="E24" s="8">
        <v>19.8</v>
      </c>
      <c r="F24" s="8">
        <v>64.400000000000006</v>
      </c>
      <c r="G24" s="8">
        <v>40.200000000000003</v>
      </c>
      <c r="H24" s="8">
        <v>20.399999999999999</v>
      </c>
      <c r="I24" s="8">
        <v>65.8</v>
      </c>
      <c r="J24" s="8">
        <v>41.2</v>
      </c>
      <c r="K24" s="7" t="s">
        <v>40</v>
      </c>
      <c r="M24" s="60" t="s">
        <v>40</v>
      </c>
      <c r="N24" s="8">
        <v>70</v>
      </c>
      <c r="O24" s="8">
        <v>35.4</v>
      </c>
      <c r="P24" s="8">
        <v>51.5</v>
      </c>
      <c r="Q24" s="8">
        <v>66</v>
      </c>
      <c r="R24" s="8">
        <v>28.5</v>
      </c>
      <c r="S24" s="8">
        <v>46.1</v>
      </c>
      <c r="T24" s="8">
        <v>68</v>
      </c>
      <c r="U24" s="8">
        <v>32</v>
      </c>
      <c r="V24" s="8">
        <v>48.8</v>
      </c>
      <c r="W24" s="72" t="s">
        <v>41</v>
      </c>
    </row>
    <row r="25" spans="1:23" ht="26.1" customHeight="1" thickTop="1" thickBot="1" x14ac:dyDescent="0.3">
      <c r="A25" s="9"/>
      <c r="B25" s="8"/>
      <c r="C25" s="8"/>
      <c r="D25" s="8"/>
      <c r="E25" s="8"/>
      <c r="F25" s="8"/>
      <c r="G25" s="8"/>
      <c r="H25" s="8"/>
      <c r="I25" s="8"/>
      <c r="J25" s="8"/>
      <c r="K25" s="7"/>
      <c r="M25" s="60" t="s">
        <v>202</v>
      </c>
      <c r="N25" s="10">
        <v>71.900000000000006</v>
      </c>
      <c r="O25" s="10">
        <v>47.7</v>
      </c>
      <c r="P25" s="10">
        <v>59.9</v>
      </c>
      <c r="Q25" s="10">
        <v>57.6</v>
      </c>
      <c r="R25" s="10">
        <v>29.8</v>
      </c>
      <c r="S25" s="10">
        <v>43.8</v>
      </c>
      <c r="T25" s="10">
        <v>70.3</v>
      </c>
      <c r="U25" s="10">
        <v>45.8</v>
      </c>
      <c r="V25" s="10">
        <v>58.1</v>
      </c>
      <c r="W25" s="72" t="s">
        <v>201</v>
      </c>
    </row>
    <row r="26" spans="1:23" ht="26.1" customHeight="1" thickTop="1" thickBot="1" x14ac:dyDescent="0.3">
      <c r="A26" s="9" t="s">
        <v>39</v>
      </c>
      <c r="B26" s="10">
        <v>10.1</v>
      </c>
      <c r="C26" s="10">
        <v>72.8</v>
      </c>
      <c r="D26" s="10">
        <v>42.1</v>
      </c>
      <c r="E26" s="10">
        <v>8.8000000000000007</v>
      </c>
      <c r="F26" s="10">
        <v>61.8</v>
      </c>
      <c r="G26" s="10">
        <v>31.1</v>
      </c>
      <c r="H26" s="10">
        <v>9.1</v>
      </c>
      <c r="I26" s="10">
        <v>65.599999999999994</v>
      </c>
      <c r="J26" s="10">
        <v>34.4</v>
      </c>
      <c r="K26" s="7" t="s">
        <v>38</v>
      </c>
      <c r="M26" s="60" t="s">
        <v>38</v>
      </c>
      <c r="N26" s="8">
        <v>77.8</v>
      </c>
      <c r="O26" s="8">
        <v>13.8</v>
      </c>
      <c r="P26" s="8">
        <v>43</v>
      </c>
      <c r="Q26" s="8">
        <v>59.1</v>
      </c>
      <c r="R26" s="8">
        <v>9.6999999999999993</v>
      </c>
      <c r="S26" s="8">
        <v>35.1</v>
      </c>
      <c r="T26" s="8">
        <v>63.7</v>
      </c>
      <c r="U26" s="8">
        <v>10.9</v>
      </c>
      <c r="V26" s="8">
        <v>37.200000000000003</v>
      </c>
      <c r="W26" s="72" t="s">
        <v>39</v>
      </c>
    </row>
    <row r="27" spans="1:23" ht="26.1" customHeight="1" thickTop="1" thickBot="1" x14ac:dyDescent="0.3">
      <c r="A27" s="9" t="s">
        <v>37</v>
      </c>
      <c r="B27" s="8">
        <v>34.9</v>
      </c>
      <c r="C27" s="8">
        <v>78</v>
      </c>
      <c r="D27" s="8">
        <v>57.3</v>
      </c>
      <c r="E27" s="8">
        <v>19.600000000000001</v>
      </c>
      <c r="F27" s="8">
        <v>69.5</v>
      </c>
      <c r="G27" s="8">
        <v>45.3</v>
      </c>
      <c r="H27" s="8">
        <v>31</v>
      </c>
      <c r="I27" s="8">
        <v>75.900000000000006</v>
      </c>
      <c r="J27" s="8">
        <v>54.3</v>
      </c>
      <c r="K27" s="7" t="s">
        <v>36</v>
      </c>
      <c r="M27" s="60" t="s">
        <v>36</v>
      </c>
      <c r="N27" s="10">
        <v>83.2</v>
      </c>
      <c r="O27" s="10">
        <v>46.8</v>
      </c>
      <c r="P27" s="10">
        <v>65.400000000000006</v>
      </c>
      <c r="Q27" s="10">
        <v>69.900000000000006</v>
      </c>
      <c r="R27" s="10">
        <v>22.1</v>
      </c>
      <c r="S27" s="10">
        <v>47</v>
      </c>
      <c r="T27" s="10">
        <v>79.7</v>
      </c>
      <c r="U27" s="10">
        <v>40.6</v>
      </c>
      <c r="V27" s="10">
        <v>60.7</v>
      </c>
      <c r="W27" s="72" t="s">
        <v>37</v>
      </c>
    </row>
    <row r="28" spans="1:23" ht="26.1" customHeight="1" thickTop="1" thickBot="1" x14ac:dyDescent="0.3">
      <c r="A28" s="9" t="s">
        <v>35</v>
      </c>
      <c r="B28" s="10">
        <v>36.700000000000003</v>
      </c>
      <c r="C28" s="10">
        <v>72.8</v>
      </c>
      <c r="D28" s="10">
        <v>55</v>
      </c>
      <c r="E28" s="10">
        <v>19.100000000000001</v>
      </c>
      <c r="F28" s="10">
        <v>69.599999999999994</v>
      </c>
      <c r="G28" s="10">
        <v>44.7</v>
      </c>
      <c r="H28" s="10">
        <v>29.1</v>
      </c>
      <c r="I28" s="10">
        <v>71.400000000000006</v>
      </c>
      <c r="J28" s="10">
        <v>50.5</v>
      </c>
      <c r="K28" s="7" t="s">
        <v>34</v>
      </c>
      <c r="M28" s="60" t="s">
        <v>34</v>
      </c>
      <c r="N28" s="8">
        <v>75.099999999999994</v>
      </c>
      <c r="O28" s="8">
        <v>45.9</v>
      </c>
      <c r="P28" s="8">
        <v>60.9</v>
      </c>
      <c r="Q28" s="8">
        <v>71.599999999999994</v>
      </c>
      <c r="R28" s="8">
        <v>26.1</v>
      </c>
      <c r="S28" s="8">
        <v>49.4</v>
      </c>
      <c r="T28" s="8">
        <v>73.599999999999994</v>
      </c>
      <c r="U28" s="8">
        <v>37.299999999999997</v>
      </c>
      <c r="V28" s="8">
        <v>55.9</v>
      </c>
      <c r="W28" s="72" t="s">
        <v>35</v>
      </c>
    </row>
    <row r="29" spans="1:23" ht="26.1" customHeight="1" thickTop="1" thickBot="1" x14ac:dyDescent="0.3">
      <c r="A29" s="9" t="s">
        <v>33</v>
      </c>
      <c r="B29" s="8">
        <v>18.7</v>
      </c>
      <c r="C29" s="8">
        <v>65.3</v>
      </c>
      <c r="D29" s="8">
        <v>43.1</v>
      </c>
      <c r="E29" s="8">
        <v>22.3</v>
      </c>
      <c r="F29" s="8">
        <v>60.9</v>
      </c>
      <c r="G29" s="8">
        <v>41.2</v>
      </c>
      <c r="H29" s="8">
        <v>19.8</v>
      </c>
      <c r="I29" s="8">
        <v>64</v>
      </c>
      <c r="J29" s="8">
        <v>42.5</v>
      </c>
      <c r="K29" s="7" t="s">
        <v>32</v>
      </c>
      <c r="M29" s="60" t="s">
        <v>32</v>
      </c>
      <c r="N29" s="10">
        <v>60.6</v>
      </c>
      <c r="O29" s="10">
        <v>19.399999999999999</v>
      </c>
      <c r="P29" s="10">
        <v>40.299999999999997</v>
      </c>
      <c r="Q29" s="10">
        <v>60.5</v>
      </c>
      <c r="R29" s="10">
        <v>22.7</v>
      </c>
      <c r="S29" s="10">
        <v>41.5</v>
      </c>
      <c r="T29" s="10">
        <v>60.6</v>
      </c>
      <c r="U29" s="10">
        <v>20.3</v>
      </c>
      <c r="V29" s="10">
        <v>40.6</v>
      </c>
      <c r="W29" s="72" t="s">
        <v>33</v>
      </c>
    </row>
    <row r="30" spans="1:23" ht="26.1" customHeight="1" thickTop="1" thickBot="1" x14ac:dyDescent="0.3">
      <c r="A30" s="9" t="s">
        <v>31</v>
      </c>
      <c r="B30" s="10">
        <v>55.5</v>
      </c>
      <c r="C30" s="10">
        <v>78.3</v>
      </c>
      <c r="D30" s="10">
        <v>66.3</v>
      </c>
      <c r="E30" s="10">
        <v>29</v>
      </c>
      <c r="F30" s="10">
        <v>64.400000000000006</v>
      </c>
      <c r="G30" s="10">
        <v>46.2</v>
      </c>
      <c r="H30" s="10">
        <v>50.2</v>
      </c>
      <c r="I30" s="10">
        <v>75.400000000000006</v>
      </c>
      <c r="J30" s="10">
        <v>62.3</v>
      </c>
      <c r="K30" s="7" t="s">
        <v>30</v>
      </c>
      <c r="M30" s="60" t="s">
        <v>30</v>
      </c>
      <c r="N30" s="8">
        <v>75.3</v>
      </c>
      <c r="O30" s="8">
        <v>51.7</v>
      </c>
      <c r="P30" s="8">
        <v>63.4</v>
      </c>
      <c r="Q30" s="8">
        <v>61.6</v>
      </c>
      <c r="R30" s="8">
        <v>32.4</v>
      </c>
      <c r="S30" s="8">
        <v>46.5</v>
      </c>
      <c r="T30" s="8">
        <v>73</v>
      </c>
      <c r="U30" s="8">
        <v>48.4</v>
      </c>
      <c r="V30" s="8">
        <v>60.5</v>
      </c>
      <c r="W30" s="72" t="s">
        <v>31</v>
      </c>
    </row>
    <row r="31" spans="1:23" ht="26.1" customHeight="1" thickTop="1" thickBot="1" x14ac:dyDescent="0.3">
      <c r="A31" s="9" t="s">
        <v>29</v>
      </c>
      <c r="B31" s="8">
        <v>25.9</v>
      </c>
      <c r="C31" s="8">
        <v>73.099999999999994</v>
      </c>
      <c r="D31" s="8">
        <v>50.2</v>
      </c>
      <c r="E31" s="8">
        <v>26.1</v>
      </c>
      <c r="F31" s="8">
        <v>60.1</v>
      </c>
      <c r="G31" s="8">
        <v>42.2</v>
      </c>
      <c r="H31" s="8">
        <v>26</v>
      </c>
      <c r="I31" s="8">
        <v>67.099999999999994</v>
      </c>
      <c r="J31" s="8">
        <v>46.4</v>
      </c>
      <c r="K31" s="7" t="s">
        <v>28</v>
      </c>
      <c r="M31" s="60" t="s">
        <v>232</v>
      </c>
      <c r="N31" s="10">
        <v>67.7</v>
      </c>
      <c r="O31" s="10">
        <v>34.9</v>
      </c>
      <c r="P31" s="10">
        <v>52.2</v>
      </c>
      <c r="Q31" s="10">
        <v>61</v>
      </c>
      <c r="R31" s="10">
        <v>28.7</v>
      </c>
      <c r="S31" s="10">
        <v>45.2</v>
      </c>
      <c r="T31" s="10">
        <v>64.599999999999994</v>
      </c>
      <c r="U31" s="10">
        <v>32</v>
      </c>
      <c r="V31" s="10">
        <v>48.9</v>
      </c>
      <c r="W31" s="72" t="s">
        <v>29</v>
      </c>
    </row>
    <row r="32" spans="1:23" ht="26.1" customHeight="1" thickTop="1" thickBot="1" x14ac:dyDescent="0.3">
      <c r="A32" s="9" t="s">
        <v>27</v>
      </c>
      <c r="B32" s="10">
        <v>10.5</v>
      </c>
      <c r="C32" s="10">
        <v>53.1</v>
      </c>
      <c r="D32" s="10">
        <v>33</v>
      </c>
      <c r="E32" s="10">
        <v>12.1</v>
      </c>
      <c r="F32" s="10">
        <v>52.5</v>
      </c>
      <c r="G32" s="10">
        <v>32.5</v>
      </c>
      <c r="H32" s="10">
        <v>11</v>
      </c>
      <c r="I32" s="10">
        <v>52.9</v>
      </c>
      <c r="J32" s="10">
        <v>32.799999999999997</v>
      </c>
      <c r="K32" s="7" t="s">
        <v>26</v>
      </c>
      <c r="M32" s="60" t="s">
        <v>196</v>
      </c>
      <c r="N32" s="8">
        <v>72.099999999999994</v>
      </c>
      <c r="O32" s="8">
        <v>52.3</v>
      </c>
      <c r="P32" s="8">
        <v>62.8</v>
      </c>
      <c r="Q32" s="8">
        <v>61</v>
      </c>
      <c r="R32" s="8">
        <v>30.3</v>
      </c>
      <c r="S32" s="8">
        <v>45.9</v>
      </c>
      <c r="T32" s="8">
        <v>69.3</v>
      </c>
      <c r="U32" s="8">
        <v>46.4</v>
      </c>
      <c r="V32" s="8">
        <v>58.4</v>
      </c>
      <c r="W32" s="72" t="s">
        <v>27</v>
      </c>
    </row>
    <row r="33" spans="1:23" ht="26.1" customHeight="1" thickTop="1" thickBot="1" x14ac:dyDescent="0.3">
      <c r="A33" s="9" t="s">
        <v>25</v>
      </c>
      <c r="B33" s="8">
        <v>18.899999999999999</v>
      </c>
      <c r="C33" s="8">
        <v>73.599999999999994</v>
      </c>
      <c r="D33" s="8">
        <v>45.6</v>
      </c>
      <c r="E33" s="8">
        <v>14.8</v>
      </c>
      <c r="F33" s="8">
        <v>69.099999999999994</v>
      </c>
      <c r="G33" s="8">
        <v>41.1</v>
      </c>
      <c r="H33" s="8">
        <v>18.3</v>
      </c>
      <c r="I33" s="8">
        <v>72.900000000000006</v>
      </c>
      <c r="J33" s="8">
        <v>44.9</v>
      </c>
      <c r="K33" s="7" t="s">
        <v>24</v>
      </c>
      <c r="M33" s="60" t="s">
        <v>24</v>
      </c>
      <c r="N33" s="10">
        <v>74.5</v>
      </c>
      <c r="O33" s="10">
        <v>33.6</v>
      </c>
      <c r="P33" s="10">
        <v>53.9</v>
      </c>
      <c r="Q33" s="10">
        <v>68.7</v>
      </c>
      <c r="R33" s="10">
        <v>18.399999999999999</v>
      </c>
      <c r="S33" s="10">
        <v>43.9</v>
      </c>
      <c r="T33" s="10">
        <v>73.599999999999994</v>
      </c>
      <c r="U33" s="10">
        <v>31.4</v>
      </c>
      <c r="V33" s="10">
        <v>52.4</v>
      </c>
      <c r="W33" s="72" t="s">
        <v>25</v>
      </c>
    </row>
    <row r="34" spans="1:23" ht="26.1" customHeight="1" thickTop="1" thickBot="1" x14ac:dyDescent="0.3">
      <c r="A34" s="9" t="s">
        <v>23</v>
      </c>
      <c r="B34" s="10">
        <v>6.6</v>
      </c>
      <c r="C34" s="10">
        <v>63.3</v>
      </c>
      <c r="D34" s="10">
        <v>33.700000000000003</v>
      </c>
      <c r="E34" s="10">
        <v>16.8</v>
      </c>
      <c r="F34" s="10">
        <v>64.900000000000006</v>
      </c>
      <c r="G34" s="10">
        <v>39.9</v>
      </c>
      <c r="H34" s="10">
        <v>13.4</v>
      </c>
      <c r="I34" s="10">
        <v>64.400000000000006</v>
      </c>
      <c r="J34" s="10">
        <v>37.799999999999997</v>
      </c>
      <c r="K34" s="7" t="s">
        <v>22</v>
      </c>
      <c r="M34" s="60" t="s">
        <v>22</v>
      </c>
      <c r="N34" s="8">
        <v>68.3</v>
      </c>
      <c r="O34" s="8">
        <v>50.4</v>
      </c>
      <c r="P34" s="8">
        <v>59.2</v>
      </c>
      <c r="Q34" s="8">
        <v>69.8</v>
      </c>
      <c r="R34" s="8">
        <v>25.6</v>
      </c>
      <c r="S34" s="8">
        <v>46.8</v>
      </c>
      <c r="T34" s="8">
        <v>69.2</v>
      </c>
      <c r="U34" s="8">
        <v>34.4</v>
      </c>
      <c r="V34" s="8">
        <v>51.2</v>
      </c>
      <c r="W34" s="72" t="s">
        <v>23</v>
      </c>
    </row>
    <row r="35" spans="1:23" ht="26.1" customHeight="1" thickTop="1" thickBot="1" x14ac:dyDescent="0.3">
      <c r="A35" s="9" t="s">
        <v>21</v>
      </c>
      <c r="B35" s="8">
        <v>12.5</v>
      </c>
      <c r="C35" s="8">
        <v>67.7</v>
      </c>
      <c r="D35" s="8">
        <v>41.1</v>
      </c>
      <c r="E35" s="8">
        <v>15.7</v>
      </c>
      <c r="F35" s="8">
        <v>73.099999999999994</v>
      </c>
      <c r="G35" s="8">
        <v>45.8</v>
      </c>
      <c r="H35" s="8">
        <v>13.7</v>
      </c>
      <c r="I35" s="8">
        <v>69.8</v>
      </c>
      <c r="J35" s="8">
        <v>42.9</v>
      </c>
      <c r="K35" s="7" t="s">
        <v>20</v>
      </c>
      <c r="M35" s="60" t="s">
        <v>20</v>
      </c>
      <c r="N35" s="10">
        <v>72.599999999999994</v>
      </c>
      <c r="O35" s="10">
        <v>22.5</v>
      </c>
      <c r="P35" s="10">
        <v>48.4</v>
      </c>
      <c r="Q35" s="10">
        <v>73.099999999999994</v>
      </c>
      <c r="R35" s="10">
        <v>20.6</v>
      </c>
      <c r="S35" s="10">
        <v>48.7</v>
      </c>
      <c r="T35" s="10">
        <v>72.8</v>
      </c>
      <c r="U35" s="10">
        <v>21.9</v>
      </c>
      <c r="V35" s="10">
        <v>48.5</v>
      </c>
      <c r="W35" s="72" t="s">
        <v>21</v>
      </c>
    </row>
    <row r="36" spans="1:23" ht="26.1" customHeight="1" thickTop="1" thickBot="1" x14ac:dyDescent="0.3">
      <c r="A36" s="9" t="s">
        <v>19</v>
      </c>
      <c r="B36" s="10">
        <v>30.4</v>
      </c>
      <c r="C36" s="10">
        <v>69.7</v>
      </c>
      <c r="D36" s="10">
        <v>50.3</v>
      </c>
      <c r="E36" s="10">
        <v>13.1</v>
      </c>
      <c r="F36" s="10">
        <v>67.400000000000006</v>
      </c>
      <c r="G36" s="10">
        <v>41.5</v>
      </c>
      <c r="H36" s="10">
        <v>26.3</v>
      </c>
      <c r="I36" s="10">
        <v>69.099999999999994</v>
      </c>
      <c r="J36" s="10">
        <v>48.2</v>
      </c>
      <c r="K36" s="7" t="s">
        <v>18</v>
      </c>
      <c r="M36" s="60" t="s">
        <v>18</v>
      </c>
      <c r="N36" s="8">
        <v>72.2</v>
      </c>
      <c r="O36" s="8">
        <v>46.9</v>
      </c>
      <c r="P36" s="8">
        <v>59.5</v>
      </c>
      <c r="Q36" s="8">
        <v>65.2</v>
      </c>
      <c r="R36" s="8">
        <v>16.899999999999999</v>
      </c>
      <c r="S36" s="8">
        <v>41.7</v>
      </c>
      <c r="T36" s="8">
        <v>70.2</v>
      </c>
      <c r="U36" s="8">
        <v>39</v>
      </c>
      <c r="V36" s="8">
        <v>54.7</v>
      </c>
      <c r="W36" s="72" t="s">
        <v>19</v>
      </c>
    </row>
    <row r="37" spans="1:23" ht="26.1" customHeight="1" thickTop="1" thickBot="1" x14ac:dyDescent="0.3">
      <c r="A37" s="9" t="s">
        <v>17</v>
      </c>
      <c r="B37" s="8">
        <v>45.8</v>
      </c>
      <c r="C37" s="8">
        <v>74.2</v>
      </c>
      <c r="D37" s="8">
        <v>60.6</v>
      </c>
      <c r="E37" s="8">
        <v>30.6</v>
      </c>
      <c r="F37" s="8">
        <v>73.599999999999994</v>
      </c>
      <c r="G37" s="8">
        <v>54</v>
      </c>
      <c r="H37" s="8">
        <v>41.6</v>
      </c>
      <c r="I37" s="8">
        <v>74</v>
      </c>
      <c r="J37" s="8">
        <v>58.7</v>
      </c>
      <c r="K37" s="7" t="s">
        <v>16</v>
      </c>
      <c r="M37" s="60" t="s">
        <v>16</v>
      </c>
      <c r="N37" s="10">
        <v>83.4</v>
      </c>
      <c r="O37" s="10">
        <v>62.6</v>
      </c>
      <c r="P37" s="10">
        <v>73.3</v>
      </c>
      <c r="Q37" s="10">
        <v>79.5</v>
      </c>
      <c r="R37" s="10">
        <v>32.299999999999997</v>
      </c>
      <c r="S37" s="10">
        <v>56.7</v>
      </c>
      <c r="T37" s="10">
        <v>82.6</v>
      </c>
      <c r="U37" s="10">
        <v>56.5</v>
      </c>
      <c r="V37" s="10">
        <v>69.900000000000006</v>
      </c>
      <c r="W37" s="72" t="s">
        <v>17</v>
      </c>
    </row>
    <row r="38" spans="1:23" ht="26.1" customHeight="1" thickTop="1" thickBot="1" x14ac:dyDescent="0.3">
      <c r="A38" s="9" t="s">
        <v>15</v>
      </c>
      <c r="B38" s="10">
        <v>36.700000000000003</v>
      </c>
      <c r="C38" s="10">
        <v>71.599999999999994</v>
      </c>
      <c r="D38" s="10">
        <v>53.7</v>
      </c>
      <c r="E38" s="10">
        <v>25.2</v>
      </c>
      <c r="F38" s="10">
        <v>71.900000000000006</v>
      </c>
      <c r="G38" s="10">
        <v>47.9</v>
      </c>
      <c r="H38" s="10">
        <v>31.3</v>
      </c>
      <c r="I38" s="10">
        <v>71.8</v>
      </c>
      <c r="J38" s="10">
        <v>51</v>
      </c>
      <c r="K38" s="7" t="s">
        <v>14</v>
      </c>
      <c r="M38" s="60" t="s">
        <v>14</v>
      </c>
      <c r="N38" s="8">
        <v>74.7</v>
      </c>
      <c r="O38" s="8">
        <v>48</v>
      </c>
      <c r="P38" s="8">
        <v>60.8</v>
      </c>
      <c r="Q38" s="8">
        <v>72</v>
      </c>
      <c r="R38" s="8">
        <v>27.7</v>
      </c>
      <c r="S38" s="8">
        <v>49.7</v>
      </c>
      <c r="T38" s="8">
        <v>73.5</v>
      </c>
      <c r="U38" s="8">
        <v>39.1</v>
      </c>
      <c r="V38" s="8">
        <v>55.8</v>
      </c>
      <c r="W38" s="72" t="s">
        <v>15</v>
      </c>
    </row>
    <row r="39" spans="1:23" ht="26.1" customHeight="1" thickTop="1" thickBot="1" x14ac:dyDescent="0.3">
      <c r="A39" s="9" t="s">
        <v>13</v>
      </c>
      <c r="B39" s="8">
        <v>37.299999999999997</v>
      </c>
      <c r="C39" s="8">
        <v>68.3</v>
      </c>
      <c r="D39" s="8">
        <v>52.9</v>
      </c>
      <c r="E39" s="8">
        <v>20</v>
      </c>
      <c r="F39" s="8">
        <v>70.2</v>
      </c>
      <c r="G39" s="8">
        <v>45.2</v>
      </c>
      <c r="H39" s="8">
        <v>30.3</v>
      </c>
      <c r="I39" s="8">
        <v>69.099999999999994</v>
      </c>
      <c r="J39" s="8">
        <v>49.8</v>
      </c>
      <c r="K39" s="7" t="s">
        <v>12</v>
      </c>
      <c r="M39" s="60" t="s">
        <v>12</v>
      </c>
      <c r="N39" s="10">
        <v>75.3</v>
      </c>
      <c r="O39" s="10">
        <v>52</v>
      </c>
      <c r="P39" s="10">
        <v>63.6</v>
      </c>
      <c r="Q39" s="10">
        <v>70.599999999999994</v>
      </c>
      <c r="R39" s="10">
        <v>24.8</v>
      </c>
      <c r="S39" s="10">
        <v>47.9</v>
      </c>
      <c r="T39" s="10">
        <v>73.599999999999994</v>
      </c>
      <c r="U39" s="10">
        <v>42.6</v>
      </c>
      <c r="V39" s="10">
        <v>58.1</v>
      </c>
      <c r="W39" s="72" t="s">
        <v>13</v>
      </c>
    </row>
    <row r="40" spans="1:23" ht="26.1" customHeight="1" thickTop="1" thickBot="1" x14ac:dyDescent="0.3">
      <c r="A40" s="9" t="s">
        <v>11</v>
      </c>
      <c r="B40" s="10">
        <v>10.3</v>
      </c>
      <c r="C40" s="10">
        <v>71.099999999999994</v>
      </c>
      <c r="D40" s="10">
        <v>42.5</v>
      </c>
      <c r="E40" s="10">
        <v>13.7</v>
      </c>
      <c r="F40" s="10">
        <v>68</v>
      </c>
      <c r="G40" s="10">
        <v>40.200000000000003</v>
      </c>
      <c r="H40" s="10">
        <v>11.1</v>
      </c>
      <c r="I40" s="10">
        <v>70.5</v>
      </c>
      <c r="J40" s="10">
        <v>42</v>
      </c>
      <c r="K40" s="7" t="s">
        <v>10</v>
      </c>
      <c r="M40" s="60" t="s">
        <v>10</v>
      </c>
      <c r="N40" s="8">
        <v>75.8</v>
      </c>
      <c r="O40" s="8">
        <v>27.4</v>
      </c>
      <c r="P40" s="8">
        <v>52.2</v>
      </c>
      <c r="Q40" s="8">
        <v>70.7</v>
      </c>
      <c r="R40" s="8">
        <v>17.7</v>
      </c>
      <c r="S40" s="8">
        <v>43.7</v>
      </c>
      <c r="T40" s="8">
        <v>74.900000000000006</v>
      </c>
      <c r="U40" s="8">
        <v>25.5</v>
      </c>
      <c r="V40" s="8">
        <v>50.6</v>
      </c>
      <c r="W40" s="72" t="s">
        <v>11</v>
      </c>
    </row>
    <row r="41" spans="1:23" ht="26.1" customHeight="1" thickTop="1" thickBot="1" x14ac:dyDescent="0.3">
      <c r="A41" s="9" t="s">
        <v>9</v>
      </c>
      <c r="B41" s="8">
        <v>14</v>
      </c>
      <c r="C41" s="8">
        <v>71</v>
      </c>
      <c r="D41" s="8">
        <v>42.5</v>
      </c>
      <c r="E41" s="8">
        <v>9.9</v>
      </c>
      <c r="F41" s="8">
        <v>66.5</v>
      </c>
      <c r="G41" s="8">
        <v>39.299999999999997</v>
      </c>
      <c r="H41" s="8">
        <v>13.1</v>
      </c>
      <c r="I41" s="8">
        <v>70</v>
      </c>
      <c r="J41" s="8">
        <v>41.8</v>
      </c>
      <c r="K41" s="7" t="s">
        <v>8</v>
      </c>
      <c r="M41" s="60" t="s">
        <v>8</v>
      </c>
      <c r="N41" s="10">
        <v>75.900000000000006</v>
      </c>
      <c r="O41" s="10">
        <v>29.2</v>
      </c>
      <c r="P41" s="10">
        <v>52.3</v>
      </c>
      <c r="Q41" s="10">
        <v>69</v>
      </c>
      <c r="R41" s="10">
        <v>12.3</v>
      </c>
      <c r="S41" s="10">
        <v>41.4</v>
      </c>
      <c r="T41" s="10">
        <v>74.5</v>
      </c>
      <c r="U41" s="10">
        <v>25.8</v>
      </c>
      <c r="V41" s="10">
        <v>50.1</v>
      </c>
      <c r="W41" s="72" t="s">
        <v>9</v>
      </c>
    </row>
    <row r="42" spans="1:23" ht="26.1" customHeight="1" thickTop="1" thickBot="1" x14ac:dyDescent="0.3">
      <c r="A42" s="9" t="s">
        <v>7</v>
      </c>
      <c r="B42" s="10">
        <v>18.8</v>
      </c>
      <c r="C42" s="10">
        <v>64.5</v>
      </c>
      <c r="D42" s="10">
        <v>41.5</v>
      </c>
      <c r="E42" s="10">
        <v>9.4</v>
      </c>
      <c r="F42" s="10">
        <v>66.2</v>
      </c>
      <c r="G42" s="10">
        <v>38.5</v>
      </c>
      <c r="H42" s="10">
        <v>16.100000000000001</v>
      </c>
      <c r="I42" s="10">
        <v>65</v>
      </c>
      <c r="J42" s="10">
        <v>40.6</v>
      </c>
      <c r="K42" s="7" t="s">
        <v>6</v>
      </c>
      <c r="M42" s="60" t="s">
        <v>6</v>
      </c>
      <c r="N42" s="8">
        <v>65.599999999999994</v>
      </c>
      <c r="O42" s="8">
        <v>36.9</v>
      </c>
      <c r="P42" s="8">
        <v>51.4</v>
      </c>
      <c r="Q42" s="8">
        <v>63.7</v>
      </c>
      <c r="R42" s="8">
        <v>15.8</v>
      </c>
      <c r="S42" s="8">
        <v>40.700000000000003</v>
      </c>
      <c r="T42" s="8">
        <v>65.099999999999994</v>
      </c>
      <c r="U42" s="8">
        <v>31.6</v>
      </c>
      <c r="V42" s="8">
        <v>48.7</v>
      </c>
      <c r="W42" s="72" t="s">
        <v>7</v>
      </c>
    </row>
    <row r="43" spans="1:23" ht="26.1" customHeight="1" thickTop="1" thickBot="1" x14ac:dyDescent="0.3">
      <c r="A43" s="9" t="s">
        <v>5</v>
      </c>
      <c r="B43" s="8">
        <v>19.5</v>
      </c>
      <c r="C43" s="8">
        <v>77.7</v>
      </c>
      <c r="D43" s="8">
        <v>48.5</v>
      </c>
      <c r="E43" s="8">
        <v>21.6</v>
      </c>
      <c r="F43" s="8">
        <v>70.2</v>
      </c>
      <c r="G43" s="8">
        <v>46.1</v>
      </c>
      <c r="H43" s="8">
        <v>20.100000000000001</v>
      </c>
      <c r="I43" s="8">
        <v>75.3</v>
      </c>
      <c r="J43" s="8">
        <v>47.8</v>
      </c>
      <c r="K43" s="7" t="s">
        <v>4</v>
      </c>
      <c r="M43" s="60" t="s">
        <v>4</v>
      </c>
      <c r="N43" s="10">
        <v>78.900000000000006</v>
      </c>
      <c r="O43" s="10">
        <v>28.6</v>
      </c>
      <c r="P43" s="10">
        <v>54.2</v>
      </c>
      <c r="Q43" s="10">
        <v>73.900000000000006</v>
      </c>
      <c r="R43" s="10">
        <v>24.4</v>
      </c>
      <c r="S43" s="10">
        <v>49</v>
      </c>
      <c r="T43" s="10">
        <v>77.5</v>
      </c>
      <c r="U43" s="10">
        <v>27.4</v>
      </c>
      <c r="V43" s="10">
        <v>52.7</v>
      </c>
      <c r="W43" s="72" t="s">
        <v>5</v>
      </c>
    </row>
    <row r="44" spans="1:23" ht="26.1" customHeight="1" thickTop="1" thickBot="1" x14ac:dyDescent="0.3">
      <c r="A44" s="6" t="s">
        <v>3</v>
      </c>
      <c r="B44" s="5">
        <v>23.7</v>
      </c>
      <c r="C44" s="5">
        <v>72</v>
      </c>
      <c r="D44" s="5">
        <v>48.1</v>
      </c>
      <c r="E44" s="5">
        <v>18.2</v>
      </c>
      <c r="F44" s="5">
        <v>69.3</v>
      </c>
      <c r="G44" s="5">
        <v>43.9</v>
      </c>
      <c r="H44" s="5">
        <v>22</v>
      </c>
      <c r="I44" s="5">
        <v>71.2</v>
      </c>
      <c r="J44" s="4">
        <v>46.8</v>
      </c>
      <c r="K44" s="3" t="s">
        <v>2</v>
      </c>
      <c r="L44" s="283"/>
      <c r="M44" s="75" t="s">
        <v>2</v>
      </c>
      <c r="N44" s="284">
        <v>75.3</v>
      </c>
      <c r="O44" s="284">
        <v>35.799999999999997</v>
      </c>
      <c r="P44" s="284">
        <v>55.6</v>
      </c>
      <c r="Q44" s="284">
        <v>70.400000000000006</v>
      </c>
      <c r="R44" s="284">
        <v>21.9</v>
      </c>
      <c r="S44" s="284">
        <v>46.6</v>
      </c>
      <c r="T44" s="284">
        <v>73.8</v>
      </c>
      <c r="U44" s="284">
        <v>31.7</v>
      </c>
      <c r="V44" s="284">
        <v>52.9</v>
      </c>
      <c r="W44" s="73" t="s">
        <v>3</v>
      </c>
    </row>
    <row r="45" spans="1:23" ht="26.1" customHeight="1" x14ac:dyDescent="0.25">
      <c r="A45" s="379" t="s">
        <v>1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M45" s="379" t="s">
        <v>504</v>
      </c>
      <c r="N45" s="380"/>
      <c r="O45" s="380"/>
      <c r="P45" s="380"/>
      <c r="Q45" s="380"/>
      <c r="R45" s="380"/>
      <c r="S45" s="380"/>
      <c r="T45" s="380"/>
      <c r="U45" s="380"/>
      <c r="V45" s="380"/>
      <c r="W45" s="380"/>
    </row>
    <row r="46" spans="1:23" ht="26.1" customHeight="1" x14ac:dyDescent="0.25">
      <c r="A46" s="379" t="s">
        <v>83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M46" s="379" t="s">
        <v>83</v>
      </c>
      <c r="N46" s="380"/>
      <c r="O46" s="380"/>
      <c r="P46" s="380"/>
      <c r="Q46" s="380"/>
      <c r="R46" s="380"/>
      <c r="S46" s="380"/>
      <c r="T46" s="380"/>
      <c r="U46" s="380"/>
      <c r="V46" s="380"/>
      <c r="W46" s="380"/>
    </row>
    <row r="47" spans="1:23" ht="26.1" customHeight="1" x14ac:dyDescent="0.25">
      <c r="M47" s="379" t="s">
        <v>189</v>
      </c>
      <c r="N47" s="380"/>
      <c r="O47" s="380"/>
      <c r="P47" s="380"/>
      <c r="Q47" s="380"/>
      <c r="R47" s="380"/>
      <c r="S47" s="380"/>
      <c r="T47" s="380"/>
      <c r="U47" s="380"/>
      <c r="V47" s="380"/>
      <c r="W47" s="380"/>
    </row>
  </sheetData>
  <mergeCells count="26">
    <mergeCell ref="M45:W45"/>
    <mergeCell ref="M46:W46"/>
    <mergeCell ref="M47:W47"/>
    <mergeCell ref="M1:W1"/>
    <mergeCell ref="M4:M7"/>
    <mergeCell ref="N4:P4"/>
    <mergeCell ref="Q4:S4"/>
    <mergeCell ref="T4:V4"/>
    <mergeCell ref="W4:W7"/>
    <mergeCell ref="N5:P5"/>
    <mergeCell ref="Q5:S5"/>
    <mergeCell ref="T5:V5"/>
    <mergeCell ref="M2:W2"/>
    <mergeCell ref="M3:W3"/>
    <mergeCell ref="A1:K1"/>
    <mergeCell ref="K4:K7"/>
    <mergeCell ref="A45:K45"/>
    <mergeCell ref="A46:K46"/>
    <mergeCell ref="A3:K3"/>
    <mergeCell ref="A4:A7"/>
    <mergeCell ref="B4:D4"/>
    <mergeCell ref="E4:G4"/>
    <mergeCell ref="H4:J4"/>
    <mergeCell ref="B5:D5"/>
    <mergeCell ref="E5:G5"/>
    <mergeCell ref="H5:J5"/>
  </mergeCells>
  <pageMargins left="0.48" right="0.49" top="0.75" bottom="0.4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16"/>
  <sheetViews>
    <sheetView view="pageBreakPreview" topLeftCell="J4" zoomScale="90" zoomScaleNormal="160" zoomScaleSheetLayoutView="90" workbookViewId="0">
      <selection activeCell="T4" sqref="T4"/>
    </sheetView>
  </sheetViews>
  <sheetFormatPr defaultColWidth="8.85546875" defaultRowHeight="15" x14ac:dyDescent="0.25"/>
  <cols>
    <col min="1" max="1" width="12.140625" style="92" hidden="1" customWidth="1"/>
    <col min="2" max="2" width="8" style="92" hidden="1" customWidth="1"/>
    <col min="3" max="4" width="9.140625" style="92" hidden="1" customWidth="1"/>
    <col min="5" max="5" width="17.28515625" style="92" hidden="1" customWidth="1"/>
    <col min="6" max="6" width="9.140625" style="92" hidden="1" customWidth="1"/>
    <col min="7" max="7" width="8" style="92" hidden="1" customWidth="1"/>
    <col min="8" max="8" width="7.140625" style="92" hidden="1" customWidth="1"/>
    <col min="9" max="9" width="0" style="92" hidden="1" customWidth="1"/>
    <col min="10" max="10" width="14.140625" style="92" customWidth="1"/>
    <col min="11" max="11" width="8.85546875" style="92"/>
    <col min="12" max="13" width="9.140625" style="92" bestFit="1" customWidth="1"/>
    <col min="14" max="14" width="10" style="92" customWidth="1"/>
    <col min="15" max="15" width="9.140625" style="92" bestFit="1" customWidth="1"/>
    <col min="16" max="16384" width="8.85546875" style="92"/>
  </cols>
  <sheetData>
    <row r="1" spans="1:17" ht="44.25" customHeight="1" x14ac:dyDescent="0.25">
      <c r="A1" s="394" t="s">
        <v>108</v>
      </c>
      <c r="B1" s="366"/>
      <c r="C1" s="366"/>
      <c r="D1" s="366"/>
      <c r="E1" s="366"/>
      <c r="F1" s="366"/>
      <c r="G1" s="366"/>
      <c r="H1" s="366"/>
      <c r="J1" s="394" t="s">
        <v>408</v>
      </c>
      <c r="K1" s="366"/>
      <c r="L1" s="366"/>
      <c r="M1" s="366"/>
      <c r="N1" s="366"/>
      <c r="O1" s="366"/>
      <c r="P1" s="366"/>
      <c r="Q1" s="366"/>
    </row>
    <row r="2" spans="1:17" ht="45.75" customHeight="1" thickBot="1" x14ac:dyDescent="0.3">
      <c r="A2" s="259"/>
      <c r="B2" s="254"/>
      <c r="C2" s="254"/>
      <c r="D2" s="254"/>
      <c r="E2" s="254"/>
      <c r="F2" s="254"/>
      <c r="G2" s="254"/>
      <c r="H2" s="254"/>
      <c r="J2" s="394" t="s">
        <v>478</v>
      </c>
      <c r="K2" s="366"/>
      <c r="L2" s="366"/>
      <c r="M2" s="366"/>
      <c r="N2" s="366"/>
      <c r="O2" s="366"/>
      <c r="P2" s="366"/>
      <c r="Q2" s="366"/>
    </row>
    <row r="3" spans="1:17" ht="17.25" customHeight="1" thickTop="1" thickBot="1" x14ac:dyDescent="0.3">
      <c r="A3" s="394" t="s">
        <v>107</v>
      </c>
      <c r="B3" s="395"/>
      <c r="C3" s="395"/>
      <c r="D3" s="395"/>
      <c r="E3" s="395"/>
      <c r="F3" s="395"/>
      <c r="G3" s="395"/>
      <c r="H3" s="395"/>
      <c r="J3" s="402" t="s">
        <v>501</v>
      </c>
      <c r="K3" s="403"/>
      <c r="L3" s="403"/>
      <c r="M3" s="403"/>
      <c r="N3" s="403"/>
      <c r="O3" s="403"/>
      <c r="P3" s="403"/>
      <c r="Q3" s="404"/>
    </row>
    <row r="4" spans="1:17" ht="39.950000000000003" customHeight="1" thickTop="1" thickBot="1" x14ac:dyDescent="0.3">
      <c r="A4" s="260" t="s">
        <v>101</v>
      </c>
      <c r="B4" s="260" t="s">
        <v>102</v>
      </c>
      <c r="C4" s="390" t="s">
        <v>106</v>
      </c>
      <c r="D4" s="392" t="s">
        <v>105</v>
      </c>
      <c r="E4" s="260" t="s">
        <v>104</v>
      </c>
      <c r="F4" s="260" t="s">
        <v>103</v>
      </c>
      <c r="G4" s="260" t="s">
        <v>102</v>
      </c>
      <c r="H4" s="260" t="s">
        <v>101</v>
      </c>
      <c r="J4" s="409" t="s">
        <v>97</v>
      </c>
      <c r="K4" s="409" t="s">
        <v>98</v>
      </c>
      <c r="L4" s="412" t="s">
        <v>238</v>
      </c>
      <c r="M4" s="413"/>
      <c r="N4" s="413"/>
      <c r="O4" s="414"/>
      <c r="P4" s="415" t="s">
        <v>102</v>
      </c>
      <c r="Q4" s="417" t="s">
        <v>101</v>
      </c>
    </row>
    <row r="5" spans="1:17" ht="39.950000000000003" customHeight="1" thickBot="1" x14ac:dyDescent="0.3">
      <c r="A5" s="18" t="s">
        <v>97</v>
      </c>
      <c r="B5" s="18" t="s">
        <v>98</v>
      </c>
      <c r="C5" s="391"/>
      <c r="D5" s="393"/>
      <c r="E5" s="19" t="s">
        <v>100</v>
      </c>
      <c r="F5" s="18" t="s">
        <v>99</v>
      </c>
      <c r="G5" s="18" t="s">
        <v>98</v>
      </c>
      <c r="H5" s="18" t="s">
        <v>97</v>
      </c>
      <c r="J5" s="410"/>
      <c r="K5" s="411"/>
      <c r="L5" s="82" t="s">
        <v>106</v>
      </c>
      <c r="M5" s="83" t="s">
        <v>105</v>
      </c>
      <c r="N5" s="84" t="s">
        <v>167</v>
      </c>
      <c r="O5" s="85" t="s">
        <v>239</v>
      </c>
      <c r="P5" s="416"/>
      <c r="Q5" s="418"/>
    </row>
    <row r="6" spans="1:17" ht="39.950000000000003" customHeight="1" thickTop="1" thickBot="1" x14ac:dyDescent="0.3">
      <c r="A6" s="396" t="s">
        <v>81</v>
      </c>
      <c r="B6" s="17" t="s">
        <v>88</v>
      </c>
      <c r="C6" s="16">
        <v>48.6</v>
      </c>
      <c r="D6" s="15">
        <v>75.2</v>
      </c>
      <c r="E6" s="16">
        <v>72</v>
      </c>
      <c r="F6" s="15">
        <v>51.7</v>
      </c>
      <c r="G6" s="17" t="s">
        <v>77</v>
      </c>
      <c r="H6" s="396" t="s">
        <v>78</v>
      </c>
      <c r="J6" s="396" t="s">
        <v>78</v>
      </c>
      <c r="K6" s="64" t="s">
        <v>76</v>
      </c>
      <c r="L6" s="63">
        <v>55</v>
      </c>
      <c r="M6" s="63">
        <v>78.7</v>
      </c>
      <c r="N6" s="63">
        <v>75.3</v>
      </c>
      <c r="O6" s="63">
        <v>54.7</v>
      </c>
      <c r="P6" s="64" t="s">
        <v>87</v>
      </c>
      <c r="Q6" s="396" t="s">
        <v>81</v>
      </c>
    </row>
    <row r="7" spans="1:17" ht="39.950000000000003" customHeight="1" thickTop="1" thickBot="1" x14ac:dyDescent="0.3">
      <c r="A7" s="397"/>
      <c r="B7" s="14" t="s">
        <v>87</v>
      </c>
      <c r="C7" s="16">
        <v>13.8</v>
      </c>
      <c r="D7" s="15">
        <v>25.5</v>
      </c>
      <c r="E7" s="16">
        <v>23.7</v>
      </c>
      <c r="F7" s="15">
        <v>17.5</v>
      </c>
      <c r="G7" s="14" t="s">
        <v>76</v>
      </c>
      <c r="H7" s="397"/>
      <c r="J7" s="397"/>
      <c r="K7" s="64" t="s">
        <v>77</v>
      </c>
      <c r="L7" s="285">
        <v>20.399999999999999</v>
      </c>
      <c r="M7" s="285">
        <v>38.4</v>
      </c>
      <c r="N7" s="285">
        <v>35.799999999999997</v>
      </c>
      <c r="O7" s="285">
        <v>26.6</v>
      </c>
      <c r="P7" s="64" t="s">
        <v>88</v>
      </c>
      <c r="Q7" s="397"/>
    </row>
    <row r="8" spans="1:17" ht="39.950000000000003" customHeight="1" thickTop="1" thickBot="1" x14ac:dyDescent="0.3">
      <c r="A8" s="398"/>
      <c r="B8" s="14" t="s">
        <v>86</v>
      </c>
      <c r="C8" s="16">
        <v>31.8</v>
      </c>
      <c r="D8" s="15">
        <v>50.5</v>
      </c>
      <c r="E8" s="16">
        <v>48.1</v>
      </c>
      <c r="F8" s="15">
        <v>35</v>
      </c>
      <c r="G8" s="14" t="s">
        <v>85</v>
      </c>
      <c r="H8" s="398"/>
      <c r="J8" s="398"/>
      <c r="K8" s="64" t="s">
        <v>85</v>
      </c>
      <c r="L8" s="63">
        <v>38</v>
      </c>
      <c r="M8" s="63">
        <v>58.6</v>
      </c>
      <c r="N8" s="63">
        <v>55.6</v>
      </c>
      <c r="O8" s="63">
        <v>40.799999999999997</v>
      </c>
      <c r="P8" s="64" t="s">
        <v>86</v>
      </c>
      <c r="Q8" s="398"/>
    </row>
    <row r="9" spans="1:17" ht="39.950000000000003" customHeight="1" thickTop="1" thickBot="1" x14ac:dyDescent="0.3">
      <c r="A9" s="396" t="s">
        <v>80</v>
      </c>
      <c r="B9" s="17" t="s">
        <v>88</v>
      </c>
      <c r="C9" s="16">
        <v>47.6</v>
      </c>
      <c r="D9" s="15">
        <v>74.2</v>
      </c>
      <c r="E9" s="16">
        <v>69.3</v>
      </c>
      <c r="F9" s="15">
        <v>53</v>
      </c>
      <c r="G9" s="17" t="s">
        <v>77</v>
      </c>
      <c r="H9" s="396" t="s">
        <v>90</v>
      </c>
      <c r="J9" s="396" t="s">
        <v>90</v>
      </c>
      <c r="K9" s="64" t="s">
        <v>76</v>
      </c>
      <c r="L9" s="285">
        <v>49.6</v>
      </c>
      <c r="M9" s="285">
        <v>76.2</v>
      </c>
      <c r="N9" s="285">
        <v>70.400000000000006</v>
      </c>
      <c r="O9" s="285">
        <v>55</v>
      </c>
      <c r="P9" s="64" t="s">
        <v>87</v>
      </c>
      <c r="Q9" s="396" t="s">
        <v>80</v>
      </c>
    </row>
    <row r="10" spans="1:17" ht="39.950000000000003" customHeight="1" thickTop="1" thickBot="1" x14ac:dyDescent="0.3">
      <c r="A10" s="397"/>
      <c r="B10" s="14" t="s">
        <v>87</v>
      </c>
      <c r="C10" s="16">
        <v>12.8</v>
      </c>
      <c r="D10" s="15">
        <v>19.8</v>
      </c>
      <c r="E10" s="16">
        <v>18.2</v>
      </c>
      <c r="F10" s="15">
        <v>14.2</v>
      </c>
      <c r="G10" s="14" t="s">
        <v>76</v>
      </c>
      <c r="H10" s="397"/>
      <c r="J10" s="397"/>
      <c r="K10" s="64" t="s">
        <v>77</v>
      </c>
      <c r="L10" s="63">
        <v>15.9</v>
      </c>
      <c r="M10" s="63">
        <v>24.3</v>
      </c>
      <c r="N10" s="63">
        <v>21.9</v>
      </c>
      <c r="O10" s="63">
        <v>17.3</v>
      </c>
      <c r="P10" s="64" t="s">
        <v>88</v>
      </c>
      <c r="Q10" s="397"/>
    </row>
    <row r="11" spans="1:17" ht="39.950000000000003" customHeight="1" thickTop="1" thickBot="1" x14ac:dyDescent="0.3">
      <c r="A11" s="398"/>
      <c r="B11" s="14" t="s">
        <v>86</v>
      </c>
      <c r="C11" s="16">
        <v>30.6</v>
      </c>
      <c r="D11" s="15">
        <v>47.03</v>
      </c>
      <c r="E11" s="16">
        <v>43.9</v>
      </c>
      <c r="F11" s="15">
        <v>33.9</v>
      </c>
      <c r="G11" s="14" t="s">
        <v>85</v>
      </c>
      <c r="H11" s="398"/>
      <c r="J11" s="398"/>
      <c r="K11" s="64" t="s">
        <v>85</v>
      </c>
      <c r="L11" s="285">
        <v>33.6</v>
      </c>
      <c r="M11" s="285">
        <v>50.9</v>
      </c>
      <c r="N11" s="285">
        <v>46.6</v>
      </c>
      <c r="O11" s="285">
        <v>36.6</v>
      </c>
      <c r="P11" s="64" t="s">
        <v>86</v>
      </c>
      <c r="Q11" s="398"/>
    </row>
    <row r="12" spans="1:17" ht="39.950000000000003" customHeight="1" thickTop="1" thickBot="1" x14ac:dyDescent="0.3">
      <c r="A12" s="396" t="s">
        <v>96</v>
      </c>
      <c r="B12" s="17" t="s">
        <v>88</v>
      </c>
      <c r="C12" s="16">
        <v>48.3</v>
      </c>
      <c r="D12" s="15">
        <v>74.900000000000006</v>
      </c>
      <c r="E12" s="16">
        <v>71.2</v>
      </c>
      <c r="F12" s="15">
        <v>52.1</v>
      </c>
      <c r="G12" s="17" t="s">
        <v>77</v>
      </c>
      <c r="H12" s="396" t="s">
        <v>89</v>
      </c>
      <c r="J12" s="396" t="s">
        <v>230</v>
      </c>
      <c r="K12" s="64" t="s">
        <v>76</v>
      </c>
      <c r="L12" s="63">
        <v>53.5</v>
      </c>
      <c r="M12" s="63">
        <v>77.900000000000006</v>
      </c>
      <c r="N12" s="63">
        <v>73.8</v>
      </c>
      <c r="O12" s="63">
        <v>54.8</v>
      </c>
      <c r="P12" s="64" t="s">
        <v>87</v>
      </c>
      <c r="Q12" s="396" t="s">
        <v>212</v>
      </c>
    </row>
    <row r="13" spans="1:17" ht="39.950000000000003" customHeight="1" thickTop="1" thickBot="1" x14ac:dyDescent="0.3">
      <c r="A13" s="397"/>
      <c r="B13" s="14" t="s">
        <v>87</v>
      </c>
      <c r="C13" s="16">
        <v>13.5</v>
      </c>
      <c r="D13" s="15">
        <v>23.8</v>
      </c>
      <c r="E13" s="16">
        <v>22</v>
      </c>
      <c r="F13" s="15">
        <v>16.5</v>
      </c>
      <c r="G13" s="14" t="s">
        <v>76</v>
      </c>
      <c r="H13" s="397"/>
      <c r="J13" s="397"/>
      <c r="K13" s="64" t="s">
        <v>77</v>
      </c>
      <c r="L13" s="285">
        <v>19.100000000000001</v>
      </c>
      <c r="M13" s="285">
        <v>34.299999999999997</v>
      </c>
      <c r="N13" s="285">
        <v>31.7</v>
      </c>
      <c r="O13" s="285">
        <v>24</v>
      </c>
      <c r="P13" s="64" t="s">
        <v>88</v>
      </c>
      <c r="Q13" s="397"/>
    </row>
    <row r="14" spans="1:17" ht="39.950000000000003" customHeight="1" thickTop="1" thickBot="1" x14ac:dyDescent="0.3">
      <c r="A14" s="398"/>
      <c r="B14" s="14" t="s">
        <v>86</v>
      </c>
      <c r="C14" s="16">
        <v>31.4</v>
      </c>
      <c r="D14" s="15">
        <v>49.5</v>
      </c>
      <c r="E14" s="16">
        <v>46.8</v>
      </c>
      <c r="F14" s="15">
        <v>34.700000000000003</v>
      </c>
      <c r="G14" s="14" t="s">
        <v>85</v>
      </c>
      <c r="H14" s="398"/>
      <c r="J14" s="397"/>
      <c r="K14" s="261" t="s">
        <v>85</v>
      </c>
      <c r="L14" s="63">
        <v>36.799999999999997</v>
      </c>
      <c r="M14" s="63">
        <v>56.3</v>
      </c>
      <c r="N14" s="63">
        <v>52.9</v>
      </c>
      <c r="O14" s="63">
        <v>39.6</v>
      </c>
      <c r="P14" s="261" t="s">
        <v>86</v>
      </c>
      <c r="Q14" s="397"/>
    </row>
    <row r="15" spans="1:17" ht="25.5" customHeight="1" thickTop="1" thickBot="1" x14ac:dyDescent="0.3">
      <c r="A15" s="399" t="s">
        <v>1</v>
      </c>
      <c r="B15" s="400"/>
      <c r="C15" s="400"/>
      <c r="D15" s="400"/>
      <c r="E15" s="400"/>
      <c r="F15" s="400"/>
      <c r="G15" s="400"/>
      <c r="H15" s="400"/>
      <c r="J15" s="406" t="s">
        <v>504</v>
      </c>
      <c r="K15" s="407"/>
      <c r="L15" s="407"/>
      <c r="M15" s="407"/>
      <c r="N15" s="407"/>
      <c r="O15" s="407"/>
      <c r="P15" s="407"/>
      <c r="Q15" s="408"/>
    </row>
    <row r="16" spans="1:17" x14ac:dyDescent="0.25">
      <c r="A16" s="401" t="s">
        <v>95</v>
      </c>
      <c r="B16" s="400"/>
      <c r="C16" s="400"/>
      <c r="D16" s="400"/>
      <c r="E16" s="400"/>
      <c r="F16" s="400"/>
      <c r="G16" s="400"/>
      <c r="H16" s="400"/>
      <c r="J16" s="405" t="s">
        <v>95</v>
      </c>
      <c r="K16" s="354"/>
      <c r="L16" s="354"/>
      <c r="M16" s="354"/>
      <c r="N16" s="354"/>
      <c r="O16" s="354"/>
      <c r="P16" s="354"/>
      <c r="Q16" s="354"/>
    </row>
  </sheetData>
  <mergeCells count="28">
    <mergeCell ref="J1:Q1"/>
    <mergeCell ref="J3:Q3"/>
    <mergeCell ref="J6:J8"/>
    <mergeCell ref="Q6:Q8"/>
    <mergeCell ref="J16:Q16"/>
    <mergeCell ref="J9:J11"/>
    <mergeCell ref="Q9:Q11"/>
    <mergeCell ref="J12:J14"/>
    <mergeCell ref="Q12:Q14"/>
    <mergeCell ref="J15:Q15"/>
    <mergeCell ref="J2:Q2"/>
    <mergeCell ref="J4:J5"/>
    <mergeCell ref="K4:K5"/>
    <mergeCell ref="L4:O4"/>
    <mergeCell ref="P4:P5"/>
    <mergeCell ref="Q4:Q5"/>
    <mergeCell ref="H9:H11"/>
    <mergeCell ref="H12:H14"/>
    <mergeCell ref="A15:H15"/>
    <mergeCell ref="A16:H16"/>
    <mergeCell ref="A12:A14"/>
    <mergeCell ref="A9:A11"/>
    <mergeCell ref="C4:C5"/>
    <mergeCell ref="D4:D5"/>
    <mergeCell ref="A3:H3"/>
    <mergeCell ref="A1:H1"/>
    <mergeCell ref="H6:H8"/>
    <mergeCell ref="A6:A8"/>
  </mergeCells>
  <pageMargins left="0.59055118110236227" right="0.55118110236220474" top="0.74803149606299213" bottom="0.74803149606299213" header="0.31496062992125984" footer="0.31496062992125984"/>
  <pageSetup paperSize="9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AD7E-301E-427B-BAF6-AAFA65632496}">
  <sheetPr>
    <tabColor rgb="FFFFFF00"/>
  </sheetPr>
  <dimension ref="A1:M48"/>
  <sheetViews>
    <sheetView topLeftCell="A33" zoomScale="160" zoomScaleNormal="160" workbookViewId="0">
      <selection activeCell="H40" sqref="A1:XFD1048576"/>
    </sheetView>
  </sheetViews>
  <sheetFormatPr defaultColWidth="12.85546875" defaultRowHeight="15" x14ac:dyDescent="0.25"/>
  <cols>
    <col min="1" max="1" width="26.5703125" style="92" customWidth="1"/>
    <col min="2" max="5" width="12.85546875" style="92"/>
    <col min="6" max="6" width="24.28515625" style="92" bestFit="1" customWidth="1"/>
    <col min="7" max="16384" width="12.85546875" style="92"/>
  </cols>
  <sheetData>
    <row r="1" spans="1:6" ht="29.25" customHeight="1" x14ac:dyDescent="0.25">
      <c r="A1" s="307" t="s">
        <v>425</v>
      </c>
      <c r="B1" s="308"/>
      <c r="C1" s="308"/>
      <c r="D1" s="308"/>
      <c r="E1" s="308"/>
      <c r="F1" s="308"/>
    </row>
    <row r="2" spans="1:6" ht="25.5" customHeight="1" thickBot="1" x14ac:dyDescent="0.3">
      <c r="A2" s="307" t="s">
        <v>426</v>
      </c>
      <c r="B2" s="308"/>
      <c r="C2" s="308"/>
      <c r="D2" s="308"/>
      <c r="E2" s="308"/>
      <c r="F2" s="308"/>
    </row>
    <row r="3" spans="1:6" ht="18" customHeight="1" thickTop="1" thickBot="1" x14ac:dyDescent="0.3">
      <c r="A3" s="419" t="s">
        <v>494</v>
      </c>
      <c r="B3" s="420"/>
      <c r="C3" s="420"/>
      <c r="D3" s="420"/>
      <c r="E3" s="420"/>
      <c r="F3" s="421"/>
    </row>
    <row r="4" spans="1:6" ht="21" customHeight="1" thickTop="1" x14ac:dyDescent="0.25">
      <c r="A4" s="331" t="s">
        <v>91</v>
      </c>
      <c r="B4" s="315" t="s">
        <v>423</v>
      </c>
      <c r="C4" s="316"/>
      <c r="D4" s="316"/>
      <c r="E4" s="317"/>
      <c r="F4" s="423" t="s">
        <v>235</v>
      </c>
    </row>
    <row r="5" spans="1:6" ht="21" customHeight="1" thickBot="1" x14ac:dyDescent="0.3">
      <c r="A5" s="332"/>
      <c r="B5" s="323" t="s">
        <v>424</v>
      </c>
      <c r="C5" s="324"/>
      <c r="D5" s="324"/>
      <c r="E5" s="325"/>
      <c r="F5" s="424"/>
    </row>
    <row r="6" spans="1:6" x14ac:dyDescent="0.25">
      <c r="A6" s="332"/>
      <c r="B6" s="425" t="s">
        <v>78</v>
      </c>
      <c r="C6" s="426"/>
      <c r="D6" s="425" t="s">
        <v>90</v>
      </c>
      <c r="E6" s="427"/>
      <c r="F6" s="424"/>
    </row>
    <row r="7" spans="1:6" ht="15.75" thickBot="1" x14ac:dyDescent="0.3">
      <c r="A7" s="332"/>
      <c r="B7" s="428" t="s">
        <v>81</v>
      </c>
      <c r="C7" s="429"/>
      <c r="D7" s="428" t="s">
        <v>80</v>
      </c>
      <c r="E7" s="430"/>
      <c r="F7" s="424"/>
    </row>
    <row r="8" spans="1:6" x14ac:dyDescent="0.25">
      <c r="A8" s="332"/>
      <c r="B8" s="263" t="s">
        <v>76</v>
      </c>
      <c r="C8" s="263" t="s">
        <v>77</v>
      </c>
      <c r="D8" s="263" t="s">
        <v>76</v>
      </c>
      <c r="E8" s="252" t="s">
        <v>77</v>
      </c>
      <c r="F8" s="424"/>
    </row>
    <row r="9" spans="1:6" ht="15.75" thickBot="1" x14ac:dyDescent="0.3">
      <c r="A9" s="422"/>
      <c r="B9" s="253" t="s">
        <v>87</v>
      </c>
      <c r="C9" s="253" t="s">
        <v>88</v>
      </c>
      <c r="D9" s="253" t="s">
        <v>87</v>
      </c>
      <c r="E9" s="264" t="s">
        <v>88</v>
      </c>
      <c r="F9" s="322"/>
    </row>
    <row r="10" spans="1:6" ht="16.5" thickTop="1" thickBot="1" x14ac:dyDescent="0.3">
      <c r="A10" s="48" t="s">
        <v>74</v>
      </c>
      <c r="B10" s="286">
        <v>618.44000000000005</v>
      </c>
      <c r="C10" s="286">
        <v>0</v>
      </c>
      <c r="D10" s="287">
        <v>577.79999999999995</v>
      </c>
      <c r="E10" s="287">
        <v>348.26</v>
      </c>
      <c r="F10" s="46" t="s">
        <v>228</v>
      </c>
    </row>
    <row r="11" spans="1:6" ht="15.75" thickBot="1" x14ac:dyDescent="0.3">
      <c r="A11" s="48" t="s">
        <v>72</v>
      </c>
      <c r="B11" s="288">
        <v>487.71</v>
      </c>
      <c r="C11" s="288">
        <v>273.32</v>
      </c>
      <c r="D11" s="288">
        <v>518.57000000000005</v>
      </c>
      <c r="E11" s="288">
        <v>379.45</v>
      </c>
      <c r="F11" s="46" t="s">
        <v>73</v>
      </c>
    </row>
    <row r="12" spans="1:6" ht="15.75" thickBot="1" x14ac:dyDescent="0.3">
      <c r="A12" s="48" t="s">
        <v>70</v>
      </c>
      <c r="B12" s="286">
        <v>469.25</v>
      </c>
      <c r="C12" s="286">
        <v>450</v>
      </c>
      <c r="D12" s="287">
        <v>419.75</v>
      </c>
      <c r="E12" s="287">
        <v>385.26</v>
      </c>
      <c r="F12" s="46" t="s">
        <v>71</v>
      </c>
    </row>
    <row r="13" spans="1:6" ht="15.75" thickBot="1" x14ac:dyDescent="0.3">
      <c r="A13" s="48" t="s">
        <v>68</v>
      </c>
      <c r="B13" s="288">
        <v>395.27</v>
      </c>
      <c r="C13" s="288">
        <v>311.41000000000003</v>
      </c>
      <c r="D13" s="288">
        <v>397.26</v>
      </c>
      <c r="E13" s="288">
        <v>303.52999999999997</v>
      </c>
      <c r="F13" s="46" t="s">
        <v>69</v>
      </c>
    </row>
    <row r="14" spans="1:6" ht="15.75" thickBot="1" x14ac:dyDescent="0.3">
      <c r="A14" s="48" t="s">
        <v>66</v>
      </c>
      <c r="B14" s="286">
        <v>380.79</v>
      </c>
      <c r="C14" s="286">
        <v>295.76</v>
      </c>
      <c r="D14" s="287">
        <v>406.69</v>
      </c>
      <c r="E14" s="287">
        <v>332.63</v>
      </c>
      <c r="F14" s="46" t="s">
        <v>67</v>
      </c>
    </row>
    <row r="15" spans="1:6" ht="15.75" thickBot="1" x14ac:dyDescent="0.3">
      <c r="A15" s="48" t="s">
        <v>64</v>
      </c>
      <c r="B15" s="288">
        <v>500</v>
      </c>
      <c r="C15" s="288">
        <v>0</v>
      </c>
      <c r="D15" s="288">
        <v>486.51</v>
      </c>
      <c r="E15" s="288">
        <v>0</v>
      </c>
      <c r="F15" s="46" t="s">
        <v>65</v>
      </c>
    </row>
    <row r="16" spans="1:6" ht="15.75" thickBot="1" x14ac:dyDescent="0.3">
      <c r="A16" s="48" t="s">
        <v>62</v>
      </c>
      <c r="B16" s="286">
        <v>251.96</v>
      </c>
      <c r="C16" s="286">
        <v>149.97</v>
      </c>
      <c r="D16" s="287">
        <v>276.31</v>
      </c>
      <c r="E16" s="287">
        <v>213.71</v>
      </c>
      <c r="F16" s="46" t="s">
        <v>63</v>
      </c>
    </row>
    <row r="17" spans="1:6" ht="28.9" customHeight="1" thickBot="1" x14ac:dyDescent="0.3">
      <c r="A17" s="53" t="s">
        <v>395</v>
      </c>
      <c r="B17" s="288">
        <v>410.31</v>
      </c>
      <c r="C17" s="288">
        <v>0</v>
      </c>
      <c r="D17" s="288">
        <v>581.6</v>
      </c>
      <c r="E17" s="288">
        <v>0</v>
      </c>
      <c r="F17" s="78" t="s">
        <v>391</v>
      </c>
    </row>
    <row r="18" spans="1:6" ht="15.75" thickBot="1" x14ac:dyDescent="0.3">
      <c r="A18" s="48" t="s">
        <v>56</v>
      </c>
      <c r="B18" s="286">
        <v>500</v>
      </c>
      <c r="C18" s="286">
        <v>0</v>
      </c>
      <c r="D18" s="287">
        <v>493.17</v>
      </c>
      <c r="E18" s="287">
        <v>0</v>
      </c>
      <c r="F18" s="46" t="s">
        <v>57</v>
      </c>
    </row>
    <row r="19" spans="1:6" ht="15.75" thickBot="1" x14ac:dyDescent="0.3">
      <c r="A19" s="48" t="s">
        <v>54</v>
      </c>
      <c r="B19" s="288">
        <v>434.47</v>
      </c>
      <c r="C19" s="288">
        <v>0</v>
      </c>
      <c r="D19" s="288">
        <v>689.08</v>
      </c>
      <c r="E19" s="288">
        <v>0</v>
      </c>
      <c r="F19" s="46" t="s">
        <v>55</v>
      </c>
    </row>
    <row r="20" spans="1:6" ht="15.75" thickBot="1" x14ac:dyDescent="0.3">
      <c r="A20" s="48" t="s">
        <v>52</v>
      </c>
      <c r="B20" s="286">
        <v>272.81</v>
      </c>
      <c r="C20" s="286">
        <v>224.02</v>
      </c>
      <c r="D20" s="287">
        <v>356.82</v>
      </c>
      <c r="E20" s="287">
        <v>265.10000000000002</v>
      </c>
      <c r="F20" s="46" t="s">
        <v>53</v>
      </c>
    </row>
    <row r="21" spans="1:6" ht="15.75" thickBot="1" x14ac:dyDescent="0.3">
      <c r="A21" s="48" t="s">
        <v>50</v>
      </c>
      <c r="B21" s="288">
        <v>447.83</v>
      </c>
      <c r="C21" s="288">
        <v>383.67</v>
      </c>
      <c r="D21" s="288">
        <v>467.38</v>
      </c>
      <c r="E21" s="288">
        <v>401.76</v>
      </c>
      <c r="F21" s="46" t="s">
        <v>51</v>
      </c>
    </row>
    <row r="22" spans="1:6" ht="15.75" thickBot="1" x14ac:dyDescent="0.3">
      <c r="A22" s="48" t="s">
        <v>48</v>
      </c>
      <c r="B22" s="286">
        <v>431.26</v>
      </c>
      <c r="C22" s="286">
        <v>400</v>
      </c>
      <c r="D22" s="287">
        <v>485.41</v>
      </c>
      <c r="E22" s="287">
        <v>400</v>
      </c>
      <c r="F22" s="46" t="s">
        <v>49</v>
      </c>
    </row>
    <row r="23" spans="1:6" ht="15.75" thickBot="1" x14ac:dyDescent="0.3">
      <c r="A23" s="48" t="s">
        <v>46</v>
      </c>
      <c r="B23" s="288">
        <v>497.99</v>
      </c>
      <c r="C23" s="288">
        <v>0</v>
      </c>
      <c r="D23" s="288">
        <v>525.64</v>
      </c>
      <c r="E23" s="288">
        <v>457.59</v>
      </c>
      <c r="F23" s="46" t="s">
        <v>47</v>
      </c>
    </row>
    <row r="24" spans="1:6" ht="15.75" thickBot="1" x14ac:dyDescent="0.3">
      <c r="A24" s="48" t="s">
        <v>44</v>
      </c>
      <c r="B24" s="286">
        <v>350.58</v>
      </c>
      <c r="C24" s="286">
        <v>257.64</v>
      </c>
      <c r="D24" s="287">
        <v>376.99</v>
      </c>
      <c r="E24" s="287">
        <v>369.2</v>
      </c>
      <c r="F24" s="46" t="s">
        <v>45</v>
      </c>
    </row>
    <row r="25" spans="1:6" ht="15.75" thickBot="1" x14ac:dyDescent="0.3">
      <c r="A25" s="48" t="s">
        <v>42</v>
      </c>
      <c r="B25" s="288">
        <v>377.88</v>
      </c>
      <c r="C25" s="288">
        <v>190.19</v>
      </c>
      <c r="D25" s="288">
        <v>459.29</v>
      </c>
      <c r="E25" s="288">
        <v>287.98</v>
      </c>
      <c r="F25" s="46" t="s">
        <v>43</v>
      </c>
    </row>
    <row r="26" spans="1:6" ht="15.75" thickBot="1" x14ac:dyDescent="0.3">
      <c r="A26" s="48" t="s">
        <v>40</v>
      </c>
      <c r="B26" s="286">
        <v>758.36</v>
      </c>
      <c r="C26" s="286">
        <v>439.85</v>
      </c>
      <c r="D26" s="287">
        <v>812.65</v>
      </c>
      <c r="E26" s="287">
        <v>490.19</v>
      </c>
      <c r="F26" s="46" t="s">
        <v>41</v>
      </c>
    </row>
    <row r="27" spans="1:6" ht="15.75" thickBot="1" x14ac:dyDescent="0.3">
      <c r="A27" s="48" t="s">
        <v>202</v>
      </c>
      <c r="B27" s="288">
        <v>497.86</v>
      </c>
      <c r="C27" s="288">
        <v>0</v>
      </c>
      <c r="D27" s="288">
        <v>512.99</v>
      </c>
      <c r="E27" s="288">
        <v>0</v>
      </c>
      <c r="F27" s="78" t="s">
        <v>201</v>
      </c>
    </row>
    <row r="28" spans="1:6" ht="15.75" thickBot="1" x14ac:dyDescent="0.3">
      <c r="A28" s="48" t="s">
        <v>38</v>
      </c>
      <c r="B28" s="286">
        <v>834.27</v>
      </c>
      <c r="C28" s="286">
        <v>0</v>
      </c>
      <c r="D28" s="287">
        <v>894.99</v>
      </c>
      <c r="E28" s="287">
        <v>0</v>
      </c>
      <c r="F28" s="46" t="s">
        <v>39</v>
      </c>
    </row>
    <row r="29" spans="1:6" ht="15.75" thickBot="1" x14ac:dyDescent="0.3">
      <c r="A29" s="48" t="s">
        <v>36</v>
      </c>
      <c r="B29" s="288">
        <v>248.96</v>
      </c>
      <c r="C29" s="288">
        <v>189.69</v>
      </c>
      <c r="D29" s="288">
        <v>326.63</v>
      </c>
      <c r="E29" s="288">
        <v>230.78</v>
      </c>
      <c r="F29" s="46" t="s">
        <v>37</v>
      </c>
    </row>
    <row r="30" spans="1:6" ht="15.75" thickBot="1" x14ac:dyDescent="0.3">
      <c r="A30" s="48" t="s">
        <v>34</v>
      </c>
      <c r="B30" s="286">
        <v>309.52</v>
      </c>
      <c r="C30" s="286">
        <v>255.77</v>
      </c>
      <c r="D30" s="287">
        <v>375.68</v>
      </c>
      <c r="E30" s="287">
        <v>237</v>
      </c>
      <c r="F30" s="46" t="s">
        <v>35</v>
      </c>
    </row>
    <row r="31" spans="1:6" ht="15.75" thickBot="1" x14ac:dyDescent="0.3">
      <c r="A31" s="48" t="s">
        <v>32</v>
      </c>
      <c r="B31" s="288">
        <v>554.44000000000005</v>
      </c>
      <c r="C31" s="288">
        <v>400</v>
      </c>
      <c r="D31" s="288">
        <v>473.7</v>
      </c>
      <c r="E31" s="288">
        <v>448.76</v>
      </c>
      <c r="F31" s="46" t="s">
        <v>33</v>
      </c>
    </row>
    <row r="32" spans="1:6" ht="15.75" thickBot="1" x14ac:dyDescent="0.3">
      <c r="A32" s="48" t="s">
        <v>30</v>
      </c>
      <c r="B32" s="286">
        <v>373.13</v>
      </c>
      <c r="C32" s="286">
        <v>329.37</v>
      </c>
      <c r="D32" s="287">
        <v>391.49</v>
      </c>
      <c r="E32" s="287">
        <v>288.93</v>
      </c>
      <c r="F32" s="46" t="s">
        <v>31</v>
      </c>
    </row>
    <row r="33" spans="1:13" ht="15.75" thickBot="1" x14ac:dyDescent="0.3">
      <c r="A33" s="48" t="s">
        <v>229</v>
      </c>
      <c r="B33" s="288">
        <v>405.95</v>
      </c>
      <c r="C33" s="288">
        <v>0</v>
      </c>
      <c r="D33" s="288">
        <v>427.57</v>
      </c>
      <c r="E33" s="288">
        <v>409.6</v>
      </c>
      <c r="F33" s="46" t="s">
        <v>29</v>
      </c>
      <c r="M33" s="103"/>
    </row>
    <row r="34" spans="1:13" ht="15.75" thickBot="1" x14ac:dyDescent="0.3">
      <c r="A34" s="48" t="s">
        <v>196</v>
      </c>
      <c r="B34" s="286">
        <v>465.71</v>
      </c>
      <c r="C34" s="286">
        <v>400</v>
      </c>
      <c r="D34" s="287">
        <v>484.09</v>
      </c>
      <c r="E34" s="287">
        <v>500</v>
      </c>
      <c r="F34" s="46" t="s">
        <v>27</v>
      </c>
    </row>
    <row r="35" spans="1:13" ht="15.75" thickBot="1" x14ac:dyDescent="0.3">
      <c r="A35" s="48" t="s">
        <v>24</v>
      </c>
      <c r="B35" s="288">
        <v>340.67</v>
      </c>
      <c r="C35" s="288">
        <v>220.3</v>
      </c>
      <c r="D35" s="288">
        <v>372.68</v>
      </c>
      <c r="E35" s="288">
        <v>266.47000000000003</v>
      </c>
      <c r="F35" s="46" t="s">
        <v>25</v>
      </c>
    </row>
    <row r="36" spans="1:13" ht="15.75" thickBot="1" x14ac:dyDescent="0.3">
      <c r="A36" s="48" t="s">
        <v>22</v>
      </c>
      <c r="B36" s="286">
        <v>305.82</v>
      </c>
      <c r="C36" s="286">
        <v>129.86000000000001</v>
      </c>
      <c r="D36" s="287">
        <v>527.92999999999995</v>
      </c>
      <c r="E36" s="287">
        <v>515.34</v>
      </c>
      <c r="F36" s="46" t="s">
        <v>23</v>
      </c>
    </row>
    <row r="37" spans="1:13" ht="15.75" thickBot="1" x14ac:dyDescent="0.3">
      <c r="A37" s="48" t="s">
        <v>20</v>
      </c>
      <c r="B37" s="288">
        <v>406.78</v>
      </c>
      <c r="C37" s="288">
        <v>283.67</v>
      </c>
      <c r="D37" s="288">
        <v>423.58</v>
      </c>
      <c r="E37" s="288">
        <v>390.07</v>
      </c>
      <c r="F37" s="46" t="s">
        <v>21</v>
      </c>
    </row>
    <row r="38" spans="1:13" ht="15.75" thickBot="1" x14ac:dyDescent="0.3">
      <c r="A38" s="48" t="s">
        <v>18</v>
      </c>
      <c r="B38" s="286">
        <v>382.91</v>
      </c>
      <c r="C38" s="286">
        <v>333.85</v>
      </c>
      <c r="D38" s="287">
        <v>404.22</v>
      </c>
      <c r="E38" s="287">
        <v>285.56</v>
      </c>
      <c r="F38" s="46" t="s">
        <v>19</v>
      </c>
    </row>
    <row r="39" spans="1:13" ht="15.75" thickBot="1" x14ac:dyDescent="0.3">
      <c r="A39" s="48" t="s">
        <v>16</v>
      </c>
      <c r="B39" s="288">
        <v>528.27</v>
      </c>
      <c r="C39" s="288">
        <v>500</v>
      </c>
      <c r="D39" s="288">
        <v>580.52</v>
      </c>
      <c r="E39" s="288">
        <v>478.47</v>
      </c>
      <c r="F39" s="46" t="s">
        <v>17</v>
      </c>
    </row>
    <row r="40" spans="1:13" ht="15.75" thickBot="1" x14ac:dyDescent="0.3">
      <c r="A40" s="48" t="s">
        <v>14</v>
      </c>
      <c r="B40" s="286">
        <v>542.69000000000005</v>
      </c>
      <c r="C40" s="286">
        <v>312.79000000000002</v>
      </c>
      <c r="D40" s="287">
        <v>545.17999999999995</v>
      </c>
      <c r="E40" s="287">
        <v>330.9</v>
      </c>
      <c r="F40" s="46" t="s">
        <v>15</v>
      </c>
    </row>
    <row r="41" spans="1:13" ht="15.75" thickBot="1" x14ac:dyDescent="0.3">
      <c r="A41" s="48" t="s">
        <v>12</v>
      </c>
      <c r="B41" s="288">
        <v>417.5</v>
      </c>
      <c r="C41" s="288">
        <v>302.37</v>
      </c>
      <c r="D41" s="288">
        <v>527.41999999999996</v>
      </c>
      <c r="E41" s="288">
        <v>424.72</v>
      </c>
      <c r="F41" s="46" t="s">
        <v>13</v>
      </c>
    </row>
    <row r="42" spans="1:13" ht="15.75" thickBot="1" x14ac:dyDescent="0.3">
      <c r="A42" s="48" t="s">
        <v>10</v>
      </c>
      <c r="B42" s="286">
        <v>426.01</v>
      </c>
      <c r="C42" s="286">
        <v>386.78</v>
      </c>
      <c r="D42" s="287">
        <v>423.48</v>
      </c>
      <c r="E42" s="287">
        <v>385.69</v>
      </c>
      <c r="F42" s="46" t="s">
        <v>11</v>
      </c>
    </row>
    <row r="43" spans="1:13" ht="15.75" thickBot="1" x14ac:dyDescent="0.3">
      <c r="A43" s="48" t="s">
        <v>8</v>
      </c>
      <c r="B43" s="288">
        <v>385.37</v>
      </c>
      <c r="C43" s="288">
        <v>272.06</v>
      </c>
      <c r="D43" s="288">
        <v>395.33</v>
      </c>
      <c r="E43" s="288">
        <v>336.91</v>
      </c>
      <c r="F43" s="46" t="s">
        <v>9</v>
      </c>
    </row>
    <row r="44" spans="1:13" ht="15.75" thickBot="1" x14ac:dyDescent="0.3">
      <c r="A44" s="48" t="s">
        <v>6</v>
      </c>
      <c r="B44" s="286">
        <v>451.88</v>
      </c>
      <c r="C44" s="286">
        <v>420.82</v>
      </c>
      <c r="D44" s="287">
        <v>459.24</v>
      </c>
      <c r="E44" s="287">
        <v>450</v>
      </c>
      <c r="F44" s="46" t="s">
        <v>7</v>
      </c>
    </row>
    <row r="45" spans="1:13" ht="15.75" thickBot="1" x14ac:dyDescent="0.3">
      <c r="A45" s="48" t="s">
        <v>4</v>
      </c>
      <c r="B45" s="288">
        <v>386.17</v>
      </c>
      <c r="C45" s="288">
        <v>282.27999999999997</v>
      </c>
      <c r="D45" s="288">
        <v>362.18</v>
      </c>
      <c r="E45" s="288">
        <v>206.22</v>
      </c>
      <c r="F45" s="46" t="s">
        <v>5</v>
      </c>
    </row>
    <row r="46" spans="1:13" ht="15.75" thickBot="1" x14ac:dyDescent="0.3">
      <c r="A46" s="95" t="s">
        <v>2</v>
      </c>
      <c r="B46" s="289">
        <v>381.04</v>
      </c>
      <c r="C46" s="289">
        <v>260.68</v>
      </c>
      <c r="D46" s="289">
        <v>450.44</v>
      </c>
      <c r="E46" s="289">
        <v>317.43</v>
      </c>
      <c r="F46" s="96" t="s">
        <v>3</v>
      </c>
    </row>
    <row r="47" spans="1:13" x14ac:dyDescent="0.25">
      <c r="A47" s="326" t="s">
        <v>496</v>
      </c>
      <c r="B47" s="354"/>
      <c r="C47" s="354"/>
      <c r="D47" s="354"/>
      <c r="E47" s="354"/>
      <c r="F47" s="354"/>
    </row>
    <row r="48" spans="1:13" x14ac:dyDescent="0.25">
      <c r="A48" s="326" t="s">
        <v>243</v>
      </c>
      <c r="B48" s="354"/>
      <c r="C48" s="354"/>
      <c r="D48" s="354"/>
      <c r="E48" s="354"/>
      <c r="F48" s="354"/>
    </row>
  </sheetData>
  <mergeCells count="13">
    <mergeCell ref="A1:F1"/>
    <mergeCell ref="A2:F2"/>
    <mergeCell ref="A47:F47"/>
    <mergeCell ref="A48:F48"/>
    <mergeCell ref="A3:F3"/>
    <mergeCell ref="A4:A9"/>
    <mergeCell ref="B4:E4"/>
    <mergeCell ref="F4:F9"/>
    <mergeCell ref="B5:E5"/>
    <mergeCell ref="B6:C6"/>
    <mergeCell ref="D6:E6"/>
    <mergeCell ref="B7:C7"/>
    <mergeCell ref="D7:E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237D-FA39-4A86-8D2C-4DE9A1164A21}">
  <sheetPr>
    <tabColor rgb="FFFFFF00"/>
  </sheetPr>
  <dimension ref="A1:F48"/>
  <sheetViews>
    <sheetView view="pageBreakPreview" zoomScaleNormal="100" zoomScaleSheetLayoutView="100" workbookViewId="0">
      <selection activeCell="H4" sqref="H4"/>
    </sheetView>
  </sheetViews>
  <sheetFormatPr defaultColWidth="9.140625" defaultRowHeight="15" x14ac:dyDescent="0.25"/>
  <cols>
    <col min="1" max="1" width="27.5703125" style="92" customWidth="1"/>
    <col min="2" max="2" width="11.42578125" style="92" customWidth="1"/>
    <col min="3" max="3" width="11.85546875" style="92" customWidth="1"/>
    <col min="4" max="4" width="12" style="92" customWidth="1"/>
    <col min="5" max="5" width="12.85546875" style="92" customWidth="1"/>
    <col min="6" max="6" width="31.7109375" style="92" customWidth="1"/>
    <col min="7" max="16384" width="9.140625" style="92"/>
  </cols>
  <sheetData>
    <row r="1" spans="1:6" ht="34.15" customHeight="1" x14ac:dyDescent="0.25">
      <c r="A1" s="431" t="s">
        <v>427</v>
      </c>
      <c r="B1" s="366"/>
      <c r="C1" s="366"/>
      <c r="D1" s="366"/>
      <c r="E1" s="366"/>
      <c r="F1" s="366"/>
    </row>
    <row r="2" spans="1:6" ht="33.6" customHeight="1" thickBot="1" x14ac:dyDescent="0.3">
      <c r="A2" s="431" t="s">
        <v>428</v>
      </c>
      <c r="B2" s="366"/>
      <c r="C2" s="366"/>
      <c r="D2" s="366"/>
      <c r="E2" s="366"/>
      <c r="F2" s="366"/>
    </row>
    <row r="3" spans="1:6" ht="15" customHeight="1" thickTop="1" thickBot="1" x14ac:dyDescent="0.3">
      <c r="A3" s="432" t="s">
        <v>495</v>
      </c>
      <c r="B3" s="433"/>
      <c r="C3" s="433"/>
      <c r="D3" s="433"/>
      <c r="E3" s="433"/>
      <c r="F3" s="434"/>
    </row>
    <row r="4" spans="1:6" ht="15.75" thickTop="1" x14ac:dyDescent="0.25">
      <c r="A4" s="435" t="s">
        <v>91</v>
      </c>
      <c r="B4" s="315" t="s">
        <v>423</v>
      </c>
      <c r="C4" s="316"/>
      <c r="D4" s="316"/>
      <c r="E4" s="317"/>
      <c r="F4" s="423" t="s">
        <v>235</v>
      </c>
    </row>
    <row r="5" spans="1:6" ht="15.75" thickBot="1" x14ac:dyDescent="0.3">
      <c r="A5" s="436"/>
      <c r="B5" s="323" t="s">
        <v>424</v>
      </c>
      <c r="C5" s="324"/>
      <c r="D5" s="324"/>
      <c r="E5" s="325"/>
      <c r="F5" s="424"/>
    </row>
    <row r="6" spans="1:6" ht="18" customHeight="1" x14ac:dyDescent="0.25">
      <c r="A6" s="436"/>
      <c r="B6" s="425" t="s">
        <v>78</v>
      </c>
      <c r="C6" s="426"/>
      <c r="D6" s="425" t="s">
        <v>90</v>
      </c>
      <c r="E6" s="427"/>
      <c r="F6" s="424"/>
    </row>
    <row r="7" spans="1:6" ht="27.75" customHeight="1" thickBot="1" x14ac:dyDescent="0.3">
      <c r="A7" s="436"/>
      <c r="B7" s="428" t="s">
        <v>81</v>
      </c>
      <c r="C7" s="429"/>
      <c r="D7" s="428" t="s">
        <v>80</v>
      </c>
      <c r="E7" s="430"/>
      <c r="F7" s="424"/>
    </row>
    <row r="8" spans="1:6" x14ac:dyDescent="0.25">
      <c r="A8" s="436"/>
      <c r="B8" s="263" t="s">
        <v>76</v>
      </c>
      <c r="C8" s="263" t="s">
        <v>77</v>
      </c>
      <c r="D8" s="263" t="s">
        <v>76</v>
      </c>
      <c r="E8" s="263" t="s">
        <v>77</v>
      </c>
      <c r="F8" s="424"/>
    </row>
    <row r="9" spans="1:6" ht="15.75" thickBot="1" x14ac:dyDescent="0.3">
      <c r="A9" s="437"/>
      <c r="B9" s="253" t="s">
        <v>87</v>
      </c>
      <c r="C9" s="253" t="s">
        <v>88</v>
      </c>
      <c r="D9" s="253" t="s">
        <v>87</v>
      </c>
      <c r="E9" s="253" t="s">
        <v>88</v>
      </c>
      <c r="F9" s="322"/>
    </row>
    <row r="10" spans="1:6" ht="16.5" thickTop="1" thickBot="1" x14ac:dyDescent="0.3">
      <c r="A10" s="48" t="s">
        <v>74</v>
      </c>
      <c r="B10" s="290">
        <v>596.22</v>
      </c>
      <c r="C10" s="290">
        <v>200</v>
      </c>
      <c r="D10" s="291">
        <v>560.46</v>
      </c>
      <c r="E10" s="291">
        <v>256.76</v>
      </c>
      <c r="F10" s="1" t="s">
        <v>228</v>
      </c>
    </row>
    <row r="11" spans="1:6" ht="16.5" thickTop="1" thickBot="1" x14ac:dyDescent="0.3">
      <c r="A11" s="48" t="s">
        <v>72</v>
      </c>
      <c r="B11" s="292">
        <v>473.59</v>
      </c>
      <c r="C11" s="292">
        <v>294.73</v>
      </c>
      <c r="D11" s="293">
        <v>538.69000000000005</v>
      </c>
      <c r="E11" s="293">
        <v>354.62</v>
      </c>
      <c r="F11" s="1" t="s">
        <v>73</v>
      </c>
    </row>
    <row r="12" spans="1:6" ht="16.5" thickTop="1" thickBot="1" x14ac:dyDescent="0.3">
      <c r="A12" s="48" t="s">
        <v>70</v>
      </c>
      <c r="B12" s="290">
        <v>400</v>
      </c>
      <c r="C12" s="290">
        <v>300</v>
      </c>
      <c r="D12" s="291">
        <v>427.27</v>
      </c>
      <c r="E12" s="291">
        <v>400</v>
      </c>
      <c r="F12" s="1" t="s">
        <v>71</v>
      </c>
    </row>
    <row r="13" spans="1:6" ht="16.5" thickTop="1" thickBot="1" x14ac:dyDescent="0.3">
      <c r="A13" s="48" t="s">
        <v>68</v>
      </c>
      <c r="B13" s="292">
        <v>427.57</v>
      </c>
      <c r="C13" s="292">
        <v>490.37</v>
      </c>
      <c r="D13" s="293">
        <v>426.36</v>
      </c>
      <c r="E13" s="293">
        <v>351.98</v>
      </c>
      <c r="F13" s="1" t="s">
        <v>69</v>
      </c>
    </row>
    <row r="14" spans="1:6" ht="16.5" thickTop="1" thickBot="1" x14ac:dyDescent="0.3">
      <c r="A14" s="48" t="s">
        <v>66</v>
      </c>
      <c r="B14" s="290">
        <v>387.07</v>
      </c>
      <c r="C14" s="290">
        <v>319.38</v>
      </c>
      <c r="D14" s="291">
        <v>406.32</v>
      </c>
      <c r="E14" s="291">
        <v>286.44</v>
      </c>
      <c r="F14" s="1" t="s">
        <v>67</v>
      </c>
    </row>
    <row r="15" spans="1:6" ht="16.5" thickTop="1" thickBot="1" x14ac:dyDescent="0.3">
      <c r="A15" s="48" t="s">
        <v>64</v>
      </c>
      <c r="B15" s="292">
        <v>0</v>
      </c>
      <c r="C15" s="292">
        <v>0</v>
      </c>
      <c r="D15" s="293">
        <v>499.81</v>
      </c>
      <c r="E15" s="293">
        <v>494.52</v>
      </c>
      <c r="F15" s="1" t="s">
        <v>65</v>
      </c>
    </row>
    <row r="16" spans="1:6" ht="16.5" thickTop="1" thickBot="1" x14ac:dyDescent="0.3">
      <c r="A16" s="48" t="s">
        <v>62</v>
      </c>
      <c r="B16" s="290">
        <v>289.05</v>
      </c>
      <c r="C16" s="290">
        <v>165.68</v>
      </c>
      <c r="D16" s="291">
        <v>292.92</v>
      </c>
      <c r="E16" s="291">
        <v>166.07</v>
      </c>
      <c r="F16" s="1" t="s">
        <v>63</v>
      </c>
    </row>
    <row r="17" spans="1:6" ht="27" thickTop="1" thickBot="1" x14ac:dyDescent="0.3">
      <c r="A17" s="48" t="s">
        <v>395</v>
      </c>
      <c r="B17" s="292">
        <v>412.95</v>
      </c>
      <c r="C17" s="292">
        <v>0</v>
      </c>
      <c r="D17" s="293">
        <v>425</v>
      </c>
      <c r="E17" s="293">
        <v>0</v>
      </c>
      <c r="F17" s="157" t="s">
        <v>391</v>
      </c>
    </row>
    <row r="18" spans="1:6" ht="16.5" thickTop="1" thickBot="1" x14ac:dyDescent="0.3">
      <c r="A18" s="48" t="s">
        <v>56</v>
      </c>
      <c r="B18" s="290">
        <v>600</v>
      </c>
      <c r="C18" s="290">
        <v>0</v>
      </c>
      <c r="D18" s="291">
        <v>508.72</v>
      </c>
      <c r="E18" s="291">
        <v>0</v>
      </c>
      <c r="F18" s="1" t="s">
        <v>57</v>
      </c>
    </row>
    <row r="19" spans="1:6" ht="16.5" thickTop="1" thickBot="1" x14ac:dyDescent="0.3">
      <c r="A19" s="48" t="s">
        <v>54</v>
      </c>
      <c r="B19" s="292">
        <v>451.26</v>
      </c>
      <c r="C19" s="292">
        <v>383.34</v>
      </c>
      <c r="D19" s="293">
        <v>717.59</v>
      </c>
      <c r="E19" s="293">
        <v>0</v>
      </c>
      <c r="F19" s="1" t="s">
        <v>55</v>
      </c>
    </row>
    <row r="20" spans="1:6" ht="16.5" thickTop="1" thickBot="1" x14ac:dyDescent="0.3">
      <c r="A20" s="48" t="s">
        <v>52</v>
      </c>
      <c r="B20" s="290">
        <v>305.26</v>
      </c>
      <c r="C20" s="290">
        <v>238.5</v>
      </c>
      <c r="D20" s="291">
        <v>363.93</v>
      </c>
      <c r="E20" s="291">
        <v>239.98</v>
      </c>
      <c r="F20" s="1" t="s">
        <v>53</v>
      </c>
    </row>
    <row r="21" spans="1:6" ht="16.5" thickTop="1" thickBot="1" x14ac:dyDescent="0.3">
      <c r="A21" s="48" t="s">
        <v>50</v>
      </c>
      <c r="B21" s="292">
        <v>434.83</v>
      </c>
      <c r="C21" s="292">
        <v>285.94</v>
      </c>
      <c r="D21" s="293">
        <v>472.22</v>
      </c>
      <c r="E21" s="293">
        <v>414.62</v>
      </c>
      <c r="F21" s="1" t="s">
        <v>51</v>
      </c>
    </row>
    <row r="22" spans="1:6" ht="16.5" thickTop="1" thickBot="1" x14ac:dyDescent="0.3">
      <c r="A22" s="48" t="s">
        <v>48</v>
      </c>
      <c r="B22" s="290">
        <v>458.54</v>
      </c>
      <c r="C22" s="290">
        <v>400</v>
      </c>
      <c r="D22" s="291">
        <v>481.86</v>
      </c>
      <c r="E22" s="291">
        <v>400</v>
      </c>
      <c r="F22" s="1" t="s">
        <v>49</v>
      </c>
    </row>
    <row r="23" spans="1:6" ht="16.5" thickTop="1" thickBot="1" x14ac:dyDescent="0.3">
      <c r="A23" s="48" t="s">
        <v>46</v>
      </c>
      <c r="B23" s="292">
        <v>499.99</v>
      </c>
      <c r="C23" s="292">
        <v>600</v>
      </c>
      <c r="D23" s="293">
        <v>543.41</v>
      </c>
      <c r="E23" s="293">
        <v>354.73</v>
      </c>
      <c r="F23" s="1" t="s">
        <v>47</v>
      </c>
    </row>
    <row r="24" spans="1:6" ht="16.5" thickTop="1" thickBot="1" x14ac:dyDescent="0.3">
      <c r="A24" s="48" t="s">
        <v>44</v>
      </c>
      <c r="B24" s="290">
        <v>348.97</v>
      </c>
      <c r="C24" s="290">
        <v>304.87</v>
      </c>
      <c r="D24" s="291">
        <v>403.92</v>
      </c>
      <c r="E24" s="291">
        <v>349.79</v>
      </c>
      <c r="F24" s="1" t="s">
        <v>45</v>
      </c>
    </row>
    <row r="25" spans="1:6" ht="16.5" thickTop="1" thickBot="1" x14ac:dyDescent="0.3">
      <c r="A25" s="48" t="s">
        <v>42</v>
      </c>
      <c r="B25" s="292">
        <v>401.45</v>
      </c>
      <c r="C25" s="292">
        <v>236.7</v>
      </c>
      <c r="D25" s="293">
        <v>482.43</v>
      </c>
      <c r="E25" s="293">
        <v>320.37</v>
      </c>
      <c r="F25" s="1" t="s">
        <v>43</v>
      </c>
    </row>
    <row r="26" spans="1:6" ht="16.5" thickTop="1" thickBot="1" x14ac:dyDescent="0.3">
      <c r="A26" s="48" t="s">
        <v>40</v>
      </c>
      <c r="B26" s="290">
        <v>824.55</v>
      </c>
      <c r="C26" s="290">
        <v>452.01</v>
      </c>
      <c r="D26" s="291">
        <v>820.96</v>
      </c>
      <c r="E26" s="291">
        <v>412.12</v>
      </c>
      <c r="F26" s="1" t="s">
        <v>41</v>
      </c>
    </row>
    <row r="27" spans="1:6" ht="16.5" thickTop="1" thickBot="1" x14ac:dyDescent="0.3">
      <c r="A27" s="48" t="s">
        <v>202</v>
      </c>
      <c r="B27" s="292">
        <v>500</v>
      </c>
      <c r="C27" s="292">
        <v>0</v>
      </c>
      <c r="D27" s="293">
        <v>534.59</v>
      </c>
      <c r="E27" s="293">
        <v>0</v>
      </c>
      <c r="F27" s="78" t="s">
        <v>201</v>
      </c>
    </row>
    <row r="28" spans="1:6" ht="16.5" thickTop="1" thickBot="1" x14ac:dyDescent="0.3">
      <c r="A28" s="48" t="s">
        <v>38</v>
      </c>
      <c r="B28" s="290">
        <v>679.86</v>
      </c>
      <c r="C28" s="290">
        <v>0</v>
      </c>
      <c r="D28" s="291">
        <v>687.44</v>
      </c>
      <c r="E28" s="291">
        <v>0</v>
      </c>
      <c r="F28" s="1" t="s">
        <v>39</v>
      </c>
    </row>
    <row r="29" spans="1:6" ht="16.5" thickTop="1" thickBot="1" x14ac:dyDescent="0.3">
      <c r="A29" s="48" t="s">
        <v>36</v>
      </c>
      <c r="B29" s="292">
        <v>291.98</v>
      </c>
      <c r="C29" s="292">
        <v>225.46</v>
      </c>
      <c r="D29" s="293">
        <v>338.34</v>
      </c>
      <c r="E29" s="293">
        <v>225.55</v>
      </c>
      <c r="F29" s="1" t="s">
        <v>37</v>
      </c>
    </row>
    <row r="30" spans="1:6" ht="16.5" thickTop="1" thickBot="1" x14ac:dyDescent="0.3">
      <c r="A30" s="48" t="s">
        <v>34</v>
      </c>
      <c r="B30" s="290">
        <v>308.83999999999997</v>
      </c>
      <c r="C30" s="290">
        <v>235.99</v>
      </c>
      <c r="D30" s="291">
        <v>416.73</v>
      </c>
      <c r="E30" s="291">
        <v>271.26</v>
      </c>
      <c r="F30" s="1" t="s">
        <v>35</v>
      </c>
    </row>
    <row r="31" spans="1:6" ht="16.5" thickTop="1" thickBot="1" x14ac:dyDescent="0.3">
      <c r="A31" s="48" t="s">
        <v>32</v>
      </c>
      <c r="B31" s="292">
        <v>471.72</v>
      </c>
      <c r="C31" s="292">
        <v>482.45</v>
      </c>
      <c r="D31" s="293">
        <v>478.51</v>
      </c>
      <c r="E31" s="293">
        <v>475</v>
      </c>
      <c r="F31" s="1" t="s">
        <v>33</v>
      </c>
    </row>
    <row r="32" spans="1:6" ht="16.5" thickTop="1" thickBot="1" x14ac:dyDescent="0.3">
      <c r="A32" s="48" t="s">
        <v>30</v>
      </c>
      <c r="B32" s="290">
        <v>362.89</v>
      </c>
      <c r="C32" s="290">
        <v>288.91000000000003</v>
      </c>
      <c r="D32" s="291">
        <v>404.23</v>
      </c>
      <c r="E32" s="291">
        <v>303.33</v>
      </c>
      <c r="F32" s="1" t="s">
        <v>31</v>
      </c>
    </row>
    <row r="33" spans="1:6" ht="16.5" thickTop="1" thickBot="1" x14ac:dyDescent="0.3">
      <c r="A33" s="48" t="s">
        <v>229</v>
      </c>
      <c r="B33" s="292">
        <v>431.46</v>
      </c>
      <c r="C33" s="292">
        <v>0</v>
      </c>
      <c r="D33" s="293">
        <v>431.07</v>
      </c>
      <c r="E33" s="293">
        <v>451.45</v>
      </c>
      <c r="F33" s="1" t="s">
        <v>29</v>
      </c>
    </row>
    <row r="34" spans="1:6" ht="16.5" thickTop="1" thickBot="1" x14ac:dyDescent="0.3">
      <c r="A34" s="48" t="s">
        <v>196</v>
      </c>
      <c r="B34" s="290">
        <v>497.3</v>
      </c>
      <c r="C34" s="290">
        <v>0</v>
      </c>
      <c r="D34" s="291">
        <v>450.85</v>
      </c>
      <c r="E34" s="291">
        <v>0</v>
      </c>
      <c r="F34" s="1" t="s">
        <v>27</v>
      </c>
    </row>
    <row r="35" spans="1:6" ht="16.5" thickTop="1" thickBot="1" x14ac:dyDescent="0.3">
      <c r="A35" s="48" t="s">
        <v>24</v>
      </c>
      <c r="B35" s="292">
        <v>367.2</v>
      </c>
      <c r="C35" s="292">
        <v>196.07</v>
      </c>
      <c r="D35" s="293">
        <v>369.51</v>
      </c>
      <c r="E35" s="293">
        <v>299.69</v>
      </c>
      <c r="F35" s="1" t="s">
        <v>25</v>
      </c>
    </row>
    <row r="36" spans="1:6" ht="16.5" thickTop="1" thickBot="1" x14ac:dyDescent="0.3">
      <c r="A36" s="48" t="s">
        <v>22</v>
      </c>
      <c r="B36" s="290">
        <v>547.65</v>
      </c>
      <c r="C36" s="290">
        <v>308.88</v>
      </c>
      <c r="D36" s="291">
        <v>604.39</v>
      </c>
      <c r="E36" s="291">
        <v>431.37</v>
      </c>
      <c r="F36" s="1" t="s">
        <v>23</v>
      </c>
    </row>
    <row r="37" spans="1:6" ht="16.5" thickTop="1" thickBot="1" x14ac:dyDescent="0.3">
      <c r="A37" s="48" t="s">
        <v>20</v>
      </c>
      <c r="B37" s="292">
        <v>389.72</v>
      </c>
      <c r="C37" s="292">
        <v>353.63</v>
      </c>
      <c r="D37" s="293">
        <v>425.91</v>
      </c>
      <c r="E37" s="293">
        <v>372.04</v>
      </c>
      <c r="F37" s="1" t="s">
        <v>21</v>
      </c>
    </row>
    <row r="38" spans="1:6" ht="16.5" thickTop="1" thickBot="1" x14ac:dyDescent="0.3">
      <c r="A38" s="48" t="s">
        <v>18</v>
      </c>
      <c r="B38" s="290">
        <v>386.73</v>
      </c>
      <c r="C38" s="290">
        <v>334.3</v>
      </c>
      <c r="D38" s="291">
        <v>407.37</v>
      </c>
      <c r="E38" s="291">
        <v>360.69</v>
      </c>
      <c r="F38" s="1" t="s">
        <v>19</v>
      </c>
    </row>
    <row r="39" spans="1:6" ht="16.5" thickTop="1" thickBot="1" x14ac:dyDescent="0.3">
      <c r="A39" s="48" t="s">
        <v>16</v>
      </c>
      <c r="B39" s="292">
        <v>584.47</v>
      </c>
      <c r="C39" s="292">
        <v>0</v>
      </c>
      <c r="D39" s="293">
        <v>560.04</v>
      </c>
      <c r="E39" s="293">
        <v>509.66</v>
      </c>
      <c r="F39" s="1" t="s">
        <v>17</v>
      </c>
    </row>
    <row r="40" spans="1:6" ht="16.5" thickTop="1" thickBot="1" x14ac:dyDescent="0.3">
      <c r="A40" s="48" t="s">
        <v>14</v>
      </c>
      <c r="B40" s="290">
        <v>510.78</v>
      </c>
      <c r="C40" s="290">
        <v>283</v>
      </c>
      <c r="D40" s="291">
        <v>556.14</v>
      </c>
      <c r="E40" s="291">
        <v>341.75</v>
      </c>
      <c r="F40" s="1" t="s">
        <v>15</v>
      </c>
    </row>
    <row r="41" spans="1:6" ht="16.5" thickTop="1" thickBot="1" x14ac:dyDescent="0.3">
      <c r="A41" s="48" t="s">
        <v>12</v>
      </c>
      <c r="B41" s="292">
        <v>418.82</v>
      </c>
      <c r="C41" s="292">
        <v>278.52999999999997</v>
      </c>
      <c r="D41" s="293">
        <v>546.86</v>
      </c>
      <c r="E41" s="293">
        <v>429.67</v>
      </c>
      <c r="F41" s="1" t="s">
        <v>13</v>
      </c>
    </row>
    <row r="42" spans="1:6" ht="16.5" thickTop="1" thickBot="1" x14ac:dyDescent="0.3">
      <c r="A42" s="48" t="s">
        <v>10</v>
      </c>
      <c r="B42" s="290">
        <v>422.27</v>
      </c>
      <c r="C42" s="290">
        <v>378.98</v>
      </c>
      <c r="D42" s="291">
        <v>429.81</v>
      </c>
      <c r="E42" s="291">
        <v>353.54</v>
      </c>
      <c r="F42" s="1" t="s">
        <v>11</v>
      </c>
    </row>
    <row r="43" spans="1:6" ht="16.5" thickTop="1" thickBot="1" x14ac:dyDescent="0.3">
      <c r="A43" s="48" t="s">
        <v>8</v>
      </c>
      <c r="B43" s="292">
        <v>384.45</v>
      </c>
      <c r="C43" s="292">
        <v>225.28</v>
      </c>
      <c r="D43" s="293">
        <v>394.28</v>
      </c>
      <c r="E43" s="293">
        <v>347.62</v>
      </c>
      <c r="F43" s="1" t="s">
        <v>9</v>
      </c>
    </row>
    <row r="44" spans="1:6" ht="16.5" thickTop="1" thickBot="1" x14ac:dyDescent="0.3">
      <c r="A44" s="48" t="s">
        <v>6</v>
      </c>
      <c r="B44" s="290">
        <v>460.62</v>
      </c>
      <c r="C44" s="290">
        <v>313.26</v>
      </c>
      <c r="D44" s="291">
        <v>468.57</v>
      </c>
      <c r="E44" s="291">
        <v>450</v>
      </c>
      <c r="F44" s="1" t="s">
        <v>7</v>
      </c>
    </row>
    <row r="45" spans="1:6" ht="16.5" thickTop="1" thickBot="1" x14ac:dyDescent="0.3">
      <c r="A45" s="48" t="s">
        <v>4</v>
      </c>
      <c r="B45" s="292">
        <v>332.86</v>
      </c>
      <c r="C45" s="292">
        <v>220.07</v>
      </c>
      <c r="D45" s="293">
        <v>370.1</v>
      </c>
      <c r="E45" s="293">
        <v>234.9</v>
      </c>
      <c r="F45" s="1" t="s">
        <v>5</v>
      </c>
    </row>
    <row r="46" spans="1:6" ht="16.5" thickTop="1" thickBot="1" x14ac:dyDescent="0.3">
      <c r="A46" s="2" t="s">
        <v>2</v>
      </c>
      <c r="B46" s="294">
        <v>387.03</v>
      </c>
      <c r="C46" s="294">
        <v>260.79000000000002</v>
      </c>
      <c r="D46" s="294">
        <v>466.13</v>
      </c>
      <c r="E46" s="294">
        <v>322.10000000000002</v>
      </c>
      <c r="F46" s="1" t="s">
        <v>3</v>
      </c>
    </row>
    <row r="47" spans="1:6" ht="15.75" thickTop="1" x14ac:dyDescent="0.25">
      <c r="A47" s="326" t="s">
        <v>496</v>
      </c>
      <c r="B47" s="354"/>
      <c r="C47" s="354"/>
      <c r="D47" s="354"/>
      <c r="E47" s="354"/>
      <c r="F47" s="354"/>
    </row>
    <row r="48" spans="1:6" x14ac:dyDescent="0.25">
      <c r="A48" s="326" t="s">
        <v>243</v>
      </c>
      <c r="B48" s="354"/>
      <c r="C48" s="354"/>
      <c r="D48" s="354"/>
      <c r="E48" s="354"/>
      <c r="F48" s="354"/>
    </row>
  </sheetData>
  <mergeCells count="13">
    <mergeCell ref="A1:F1"/>
    <mergeCell ref="A2:F2"/>
    <mergeCell ref="A3:F3"/>
    <mergeCell ref="A47:F47"/>
    <mergeCell ref="A48:F48"/>
    <mergeCell ref="B6:C6"/>
    <mergeCell ref="D6:E6"/>
    <mergeCell ref="B7:C7"/>
    <mergeCell ref="D7:E7"/>
    <mergeCell ref="F4:F9"/>
    <mergeCell ref="A4:A9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1824-D9A9-4D89-918A-127837601C87}">
  <sheetPr>
    <tabColor rgb="FFFFFF00"/>
  </sheetPr>
  <dimension ref="A1:F48"/>
  <sheetViews>
    <sheetView view="pageBreakPreview" zoomScale="115" zoomScaleNormal="100" zoomScaleSheetLayoutView="115" workbookViewId="0">
      <selection activeCell="J4" sqref="J4"/>
    </sheetView>
  </sheetViews>
  <sheetFormatPr defaultColWidth="9.140625" defaultRowHeight="15" x14ac:dyDescent="0.25"/>
  <cols>
    <col min="1" max="1" width="25.28515625" style="92" customWidth="1"/>
    <col min="2" max="2" width="13.85546875" style="92" customWidth="1"/>
    <col min="3" max="3" width="13.42578125" style="92" customWidth="1"/>
    <col min="4" max="4" width="12.42578125" style="92" customWidth="1"/>
    <col min="5" max="5" width="12.85546875" style="92" customWidth="1"/>
    <col min="6" max="6" width="26.85546875" style="92" customWidth="1"/>
    <col min="7" max="16384" width="9.140625" style="92"/>
  </cols>
  <sheetData>
    <row r="1" spans="1:6" ht="40.5" customHeight="1" x14ac:dyDescent="0.25">
      <c r="A1" s="394" t="s">
        <v>429</v>
      </c>
      <c r="B1" s="366"/>
      <c r="C1" s="366"/>
      <c r="D1" s="366"/>
      <c r="E1" s="366"/>
      <c r="F1" s="366"/>
    </row>
    <row r="2" spans="1:6" ht="40.5" customHeight="1" thickBot="1" x14ac:dyDescent="0.3">
      <c r="A2" s="394" t="s">
        <v>430</v>
      </c>
      <c r="B2" s="366"/>
      <c r="C2" s="366"/>
      <c r="D2" s="366"/>
      <c r="E2" s="366"/>
      <c r="F2" s="366"/>
    </row>
    <row r="3" spans="1:6" ht="18" customHeight="1" thickTop="1" thickBot="1" x14ac:dyDescent="0.3">
      <c r="A3" s="419" t="s">
        <v>497</v>
      </c>
      <c r="B3" s="420"/>
      <c r="C3" s="420"/>
      <c r="D3" s="420"/>
      <c r="E3" s="420"/>
      <c r="F3" s="421"/>
    </row>
    <row r="4" spans="1:6" ht="15.75" thickTop="1" x14ac:dyDescent="0.25">
      <c r="A4" s="438" t="s">
        <v>91</v>
      </c>
      <c r="B4" s="315" t="s">
        <v>423</v>
      </c>
      <c r="C4" s="316"/>
      <c r="D4" s="316"/>
      <c r="E4" s="317"/>
      <c r="F4" s="423" t="s">
        <v>235</v>
      </c>
    </row>
    <row r="5" spans="1:6" ht="15.75" thickBot="1" x14ac:dyDescent="0.3">
      <c r="A5" s="439"/>
      <c r="B5" s="323" t="s">
        <v>424</v>
      </c>
      <c r="C5" s="324"/>
      <c r="D5" s="324"/>
      <c r="E5" s="325"/>
      <c r="F5" s="424"/>
    </row>
    <row r="6" spans="1:6" ht="21" customHeight="1" x14ac:dyDescent="0.25">
      <c r="A6" s="439"/>
      <c r="B6" s="425" t="s">
        <v>78</v>
      </c>
      <c r="C6" s="426"/>
      <c r="D6" s="425" t="s">
        <v>90</v>
      </c>
      <c r="E6" s="427"/>
      <c r="F6" s="424"/>
    </row>
    <row r="7" spans="1:6" ht="21" customHeight="1" thickBot="1" x14ac:dyDescent="0.3">
      <c r="A7" s="439"/>
      <c r="B7" s="428" t="s">
        <v>81</v>
      </c>
      <c r="C7" s="429"/>
      <c r="D7" s="428" t="s">
        <v>80</v>
      </c>
      <c r="E7" s="430"/>
      <c r="F7" s="424"/>
    </row>
    <row r="8" spans="1:6" x14ac:dyDescent="0.25">
      <c r="A8" s="439"/>
      <c r="B8" s="263" t="s">
        <v>76</v>
      </c>
      <c r="C8" s="263" t="s">
        <v>77</v>
      </c>
      <c r="D8" s="263" t="s">
        <v>76</v>
      </c>
      <c r="E8" s="263" t="s">
        <v>77</v>
      </c>
      <c r="F8" s="424"/>
    </row>
    <row r="9" spans="1:6" ht="15.75" thickBot="1" x14ac:dyDescent="0.3">
      <c r="A9" s="440"/>
      <c r="B9" s="253" t="s">
        <v>87</v>
      </c>
      <c r="C9" s="253" t="s">
        <v>88</v>
      </c>
      <c r="D9" s="253" t="s">
        <v>87</v>
      </c>
      <c r="E9" s="253" t="s">
        <v>88</v>
      </c>
      <c r="F9" s="322"/>
    </row>
    <row r="10" spans="1:6" ht="16.5" thickTop="1" thickBot="1" x14ac:dyDescent="0.3">
      <c r="A10" s="48" t="s">
        <v>74</v>
      </c>
      <c r="B10" s="295">
        <v>627.26</v>
      </c>
      <c r="C10" s="295">
        <v>0</v>
      </c>
      <c r="D10" s="296">
        <v>571.48</v>
      </c>
      <c r="E10" s="296">
        <v>248.74</v>
      </c>
      <c r="F10" s="46" t="s">
        <v>228</v>
      </c>
    </row>
    <row r="11" spans="1:6" ht="15.75" thickBot="1" x14ac:dyDescent="0.3">
      <c r="A11" s="48" t="s">
        <v>72</v>
      </c>
      <c r="B11" s="297">
        <v>493.89</v>
      </c>
      <c r="C11" s="297">
        <v>308.60000000000002</v>
      </c>
      <c r="D11" s="298">
        <v>540.69000000000005</v>
      </c>
      <c r="E11" s="298">
        <v>364.43</v>
      </c>
      <c r="F11" s="46" t="s">
        <v>73</v>
      </c>
    </row>
    <row r="12" spans="1:6" ht="15.75" thickBot="1" x14ac:dyDescent="0.3">
      <c r="A12" s="48" t="s">
        <v>70</v>
      </c>
      <c r="B12" s="295">
        <v>439.02</v>
      </c>
      <c r="C12" s="295">
        <v>385.08</v>
      </c>
      <c r="D12" s="296">
        <v>420.66</v>
      </c>
      <c r="E12" s="296">
        <v>400</v>
      </c>
      <c r="F12" s="46" t="s">
        <v>71</v>
      </c>
    </row>
    <row r="13" spans="1:6" ht="15.75" thickBot="1" x14ac:dyDescent="0.3">
      <c r="A13" s="48" t="s">
        <v>68</v>
      </c>
      <c r="B13" s="297">
        <v>417.2</v>
      </c>
      <c r="C13" s="297">
        <v>287.33</v>
      </c>
      <c r="D13" s="298">
        <v>456.67</v>
      </c>
      <c r="E13" s="298">
        <v>293.5</v>
      </c>
      <c r="F13" s="46" t="s">
        <v>69</v>
      </c>
    </row>
    <row r="14" spans="1:6" ht="15.75" thickBot="1" x14ac:dyDescent="0.3">
      <c r="A14" s="48" t="s">
        <v>66</v>
      </c>
      <c r="B14" s="295">
        <v>398</v>
      </c>
      <c r="C14" s="295">
        <v>360.94</v>
      </c>
      <c r="D14" s="296">
        <v>410.74</v>
      </c>
      <c r="E14" s="296">
        <v>342.65</v>
      </c>
      <c r="F14" s="46" t="s">
        <v>67</v>
      </c>
    </row>
    <row r="15" spans="1:6" ht="15.75" thickBot="1" x14ac:dyDescent="0.3">
      <c r="A15" s="48" t="s">
        <v>64</v>
      </c>
      <c r="B15" s="297">
        <v>473.18</v>
      </c>
      <c r="C15" s="297">
        <v>0</v>
      </c>
      <c r="D15" s="298">
        <v>492.53</v>
      </c>
      <c r="E15" s="298">
        <v>472.15</v>
      </c>
      <c r="F15" s="46" t="s">
        <v>65</v>
      </c>
    </row>
    <row r="16" spans="1:6" ht="15.75" thickBot="1" x14ac:dyDescent="0.3">
      <c r="A16" s="48" t="s">
        <v>62</v>
      </c>
      <c r="B16" s="295">
        <v>258.72000000000003</v>
      </c>
      <c r="C16" s="295">
        <v>207.85</v>
      </c>
      <c r="D16" s="296">
        <v>332.29</v>
      </c>
      <c r="E16" s="296">
        <v>259.5</v>
      </c>
      <c r="F16" s="46" t="s">
        <v>63</v>
      </c>
    </row>
    <row r="17" spans="1:6" ht="26.25" thickBot="1" x14ac:dyDescent="0.3">
      <c r="A17" s="53" t="s">
        <v>395</v>
      </c>
      <c r="B17" s="297">
        <v>231.65</v>
      </c>
      <c r="C17" s="297">
        <v>193.59</v>
      </c>
      <c r="D17" s="298">
        <v>485.71</v>
      </c>
      <c r="E17" s="298">
        <v>0</v>
      </c>
      <c r="F17" s="78" t="s">
        <v>391</v>
      </c>
    </row>
    <row r="18" spans="1:6" ht="15.75" thickBot="1" x14ac:dyDescent="0.3">
      <c r="A18" s="48" t="s">
        <v>56</v>
      </c>
      <c r="B18" s="295">
        <v>0</v>
      </c>
      <c r="C18" s="295">
        <v>0</v>
      </c>
      <c r="D18" s="296">
        <v>538.17999999999995</v>
      </c>
      <c r="E18" s="296">
        <v>0</v>
      </c>
      <c r="F18" s="46" t="s">
        <v>57</v>
      </c>
    </row>
    <row r="19" spans="1:6" ht="15.75" thickBot="1" x14ac:dyDescent="0.3">
      <c r="A19" s="48" t="s">
        <v>54</v>
      </c>
      <c r="B19" s="297">
        <v>800</v>
      </c>
      <c r="C19" s="297">
        <v>0</v>
      </c>
      <c r="D19" s="298">
        <v>715.01</v>
      </c>
      <c r="E19" s="298">
        <v>0</v>
      </c>
      <c r="F19" s="46" t="s">
        <v>55</v>
      </c>
    </row>
    <row r="20" spans="1:6" ht="15.75" thickBot="1" x14ac:dyDescent="0.3">
      <c r="A20" s="48" t="s">
        <v>52</v>
      </c>
      <c r="B20" s="295">
        <v>300.61</v>
      </c>
      <c r="C20" s="295">
        <v>168.48</v>
      </c>
      <c r="D20" s="296">
        <v>377.28</v>
      </c>
      <c r="E20" s="296">
        <v>276.82</v>
      </c>
      <c r="F20" s="46" t="s">
        <v>53</v>
      </c>
    </row>
    <row r="21" spans="1:6" ht="15.75" thickBot="1" x14ac:dyDescent="0.3">
      <c r="A21" s="48" t="s">
        <v>50</v>
      </c>
      <c r="B21" s="297">
        <v>462.64</v>
      </c>
      <c r="C21" s="297">
        <v>312.52999999999997</v>
      </c>
      <c r="D21" s="298">
        <v>459.32</v>
      </c>
      <c r="E21" s="298">
        <v>383.12</v>
      </c>
      <c r="F21" s="46" t="s">
        <v>51</v>
      </c>
    </row>
    <row r="22" spans="1:6" ht="15.75" thickBot="1" x14ac:dyDescent="0.3">
      <c r="A22" s="48" t="s">
        <v>48</v>
      </c>
      <c r="B22" s="295">
        <v>467.21</v>
      </c>
      <c r="C22" s="295">
        <v>407.81</v>
      </c>
      <c r="D22" s="296">
        <v>502.54</v>
      </c>
      <c r="E22" s="296">
        <v>450</v>
      </c>
      <c r="F22" s="46" t="s">
        <v>49</v>
      </c>
    </row>
    <row r="23" spans="1:6" ht="15.75" thickBot="1" x14ac:dyDescent="0.3">
      <c r="A23" s="48" t="s">
        <v>46</v>
      </c>
      <c r="B23" s="297">
        <v>508.62</v>
      </c>
      <c r="C23" s="297">
        <v>0</v>
      </c>
      <c r="D23" s="298">
        <v>509.55</v>
      </c>
      <c r="E23" s="298">
        <v>421.36</v>
      </c>
      <c r="F23" s="46" t="s">
        <v>47</v>
      </c>
    </row>
    <row r="24" spans="1:6" ht="15.75" thickBot="1" x14ac:dyDescent="0.3">
      <c r="A24" s="48" t="s">
        <v>44</v>
      </c>
      <c r="B24" s="295">
        <v>340.22</v>
      </c>
      <c r="C24" s="295">
        <v>219.88</v>
      </c>
      <c r="D24" s="296">
        <v>386.57</v>
      </c>
      <c r="E24" s="296">
        <v>319.64</v>
      </c>
      <c r="F24" s="46" t="s">
        <v>45</v>
      </c>
    </row>
    <row r="25" spans="1:6" ht="15.75" thickBot="1" x14ac:dyDescent="0.3">
      <c r="A25" s="48" t="s">
        <v>42</v>
      </c>
      <c r="B25" s="297">
        <v>441.95</v>
      </c>
      <c r="C25" s="297">
        <v>232.39</v>
      </c>
      <c r="D25" s="298">
        <v>494.64</v>
      </c>
      <c r="E25" s="298">
        <v>305.08</v>
      </c>
      <c r="F25" s="46" t="s">
        <v>43</v>
      </c>
    </row>
    <row r="26" spans="1:6" ht="15.75" thickBot="1" x14ac:dyDescent="0.3">
      <c r="A26" s="48" t="s">
        <v>40</v>
      </c>
      <c r="B26" s="295">
        <v>817.91</v>
      </c>
      <c r="C26" s="295">
        <v>414.02</v>
      </c>
      <c r="D26" s="296">
        <v>838.63</v>
      </c>
      <c r="E26" s="296">
        <v>415.77</v>
      </c>
      <c r="F26" s="46" t="s">
        <v>41</v>
      </c>
    </row>
    <row r="27" spans="1:6" ht="15.75" thickBot="1" x14ac:dyDescent="0.3">
      <c r="A27" s="48" t="s">
        <v>202</v>
      </c>
      <c r="B27" s="297">
        <v>700</v>
      </c>
      <c r="C27" s="297">
        <v>0</v>
      </c>
      <c r="D27" s="298">
        <v>722.8</v>
      </c>
      <c r="E27" s="298">
        <v>500</v>
      </c>
      <c r="F27" s="78" t="s">
        <v>201</v>
      </c>
    </row>
    <row r="28" spans="1:6" ht="15.75" thickBot="1" x14ac:dyDescent="0.3">
      <c r="A28" s="48" t="s">
        <v>38</v>
      </c>
      <c r="B28" s="295">
        <v>858.55</v>
      </c>
      <c r="C28" s="295">
        <v>550</v>
      </c>
      <c r="D28" s="296">
        <v>718.29</v>
      </c>
      <c r="E28" s="296">
        <v>0</v>
      </c>
      <c r="F28" s="46" t="s">
        <v>39</v>
      </c>
    </row>
    <row r="29" spans="1:6" ht="15.75" thickBot="1" x14ac:dyDescent="0.3">
      <c r="A29" s="48" t="s">
        <v>36</v>
      </c>
      <c r="B29" s="297">
        <v>280.82</v>
      </c>
      <c r="C29" s="297">
        <v>212.98</v>
      </c>
      <c r="D29" s="298">
        <v>331.29</v>
      </c>
      <c r="E29" s="298">
        <v>244.01</v>
      </c>
      <c r="F29" s="46" t="s">
        <v>37</v>
      </c>
    </row>
    <row r="30" spans="1:6" ht="15.75" thickBot="1" x14ac:dyDescent="0.3">
      <c r="A30" s="48" t="s">
        <v>34</v>
      </c>
      <c r="B30" s="295">
        <v>323.62</v>
      </c>
      <c r="C30" s="295">
        <v>201.06</v>
      </c>
      <c r="D30" s="296">
        <v>414.96</v>
      </c>
      <c r="E30" s="296">
        <v>270.44</v>
      </c>
      <c r="F30" s="46" t="s">
        <v>35</v>
      </c>
    </row>
    <row r="31" spans="1:6" ht="15.75" thickBot="1" x14ac:dyDescent="0.3">
      <c r="A31" s="48" t="s">
        <v>32</v>
      </c>
      <c r="B31" s="297">
        <v>505.31</v>
      </c>
      <c r="C31" s="297">
        <v>468.25</v>
      </c>
      <c r="D31" s="298">
        <v>494.2</v>
      </c>
      <c r="E31" s="298">
        <v>515.96</v>
      </c>
      <c r="F31" s="46" t="s">
        <v>33</v>
      </c>
    </row>
    <row r="32" spans="1:6" ht="15.75" thickBot="1" x14ac:dyDescent="0.3">
      <c r="A32" s="48" t="s">
        <v>30</v>
      </c>
      <c r="B32" s="295">
        <v>405.59</v>
      </c>
      <c r="C32" s="295">
        <v>214.43</v>
      </c>
      <c r="D32" s="296">
        <v>413.23</v>
      </c>
      <c r="E32" s="296">
        <v>249.46</v>
      </c>
      <c r="F32" s="46" t="s">
        <v>31</v>
      </c>
    </row>
    <row r="33" spans="1:6" ht="15.75" thickBot="1" x14ac:dyDescent="0.3">
      <c r="A33" s="48" t="s">
        <v>229</v>
      </c>
      <c r="B33" s="297">
        <v>407.15</v>
      </c>
      <c r="C33" s="297">
        <v>0</v>
      </c>
      <c r="D33" s="298">
        <v>422.28</v>
      </c>
      <c r="E33" s="298">
        <v>436.46</v>
      </c>
      <c r="F33" s="46" t="s">
        <v>29</v>
      </c>
    </row>
    <row r="34" spans="1:6" ht="15.75" thickBot="1" x14ac:dyDescent="0.3">
      <c r="A34" s="48" t="s">
        <v>196</v>
      </c>
      <c r="B34" s="295">
        <v>476.08</v>
      </c>
      <c r="C34" s="295">
        <v>474.55</v>
      </c>
      <c r="D34" s="296">
        <v>463.18</v>
      </c>
      <c r="E34" s="296">
        <v>0</v>
      </c>
      <c r="F34" s="46" t="s">
        <v>27</v>
      </c>
    </row>
    <row r="35" spans="1:6" ht="15.75" thickBot="1" x14ac:dyDescent="0.3">
      <c r="A35" s="48" t="s">
        <v>24</v>
      </c>
      <c r="B35" s="297">
        <v>345.93</v>
      </c>
      <c r="C35" s="297">
        <v>262.93</v>
      </c>
      <c r="D35" s="298">
        <v>371.44</v>
      </c>
      <c r="E35" s="298">
        <v>273.01</v>
      </c>
      <c r="F35" s="46" t="s">
        <v>25</v>
      </c>
    </row>
    <row r="36" spans="1:6" ht="15.75" thickBot="1" x14ac:dyDescent="0.3">
      <c r="A36" s="48" t="s">
        <v>22</v>
      </c>
      <c r="B36" s="295">
        <v>462.03</v>
      </c>
      <c r="C36" s="295">
        <v>177.92</v>
      </c>
      <c r="D36" s="296">
        <v>624.66</v>
      </c>
      <c r="E36" s="296">
        <v>447.33</v>
      </c>
      <c r="F36" s="46" t="s">
        <v>23</v>
      </c>
    </row>
    <row r="37" spans="1:6" ht="15.75" thickBot="1" x14ac:dyDescent="0.3">
      <c r="A37" s="48" t="s">
        <v>20</v>
      </c>
      <c r="B37" s="297">
        <v>383.02</v>
      </c>
      <c r="C37" s="297">
        <v>254.41</v>
      </c>
      <c r="D37" s="298">
        <v>455.81</v>
      </c>
      <c r="E37" s="298">
        <v>366.83</v>
      </c>
      <c r="F37" s="46" t="s">
        <v>21</v>
      </c>
    </row>
    <row r="38" spans="1:6" ht="15.75" thickBot="1" x14ac:dyDescent="0.3">
      <c r="A38" s="48" t="s">
        <v>18</v>
      </c>
      <c r="B38" s="295">
        <v>375.58</v>
      </c>
      <c r="C38" s="295">
        <v>276.41000000000003</v>
      </c>
      <c r="D38" s="296">
        <v>421.11</v>
      </c>
      <c r="E38" s="296">
        <v>372.68</v>
      </c>
      <c r="F38" s="46" t="s">
        <v>19</v>
      </c>
    </row>
    <row r="39" spans="1:6" ht="15.75" thickBot="1" x14ac:dyDescent="0.3">
      <c r="A39" s="48" t="s">
        <v>16</v>
      </c>
      <c r="B39" s="297">
        <v>574.42999999999995</v>
      </c>
      <c r="C39" s="297">
        <v>600</v>
      </c>
      <c r="D39" s="298">
        <v>606.23</v>
      </c>
      <c r="E39" s="298">
        <v>530.71</v>
      </c>
      <c r="F39" s="46" t="s">
        <v>17</v>
      </c>
    </row>
    <row r="40" spans="1:6" ht="15.75" thickBot="1" x14ac:dyDescent="0.3">
      <c r="A40" s="48" t="s">
        <v>14</v>
      </c>
      <c r="B40" s="295">
        <v>528.32000000000005</v>
      </c>
      <c r="C40" s="295">
        <v>262.54000000000002</v>
      </c>
      <c r="D40" s="296">
        <v>563.48</v>
      </c>
      <c r="E40" s="296">
        <v>362.25</v>
      </c>
      <c r="F40" s="46" t="s">
        <v>15</v>
      </c>
    </row>
    <row r="41" spans="1:6" ht="15.75" thickBot="1" x14ac:dyDescent="0.3">
      <c r="A41" s="48" t="s">
        <v>12</v>
      </c>
      <c r="B41" s="297">
        <v>461.38</v>
      </c>
      <c r="C41" s="297">
        <v>316.41000000000003</v>
      </c>
      <c r="D41" s="298">
        <v>556.1</v>
      </c>
      <c r="E41" s="298">
        <v>422.14</v>
      </c>
      <c r="F41" s="46" t="s">
        <v>13</v>
      </c>
    </row>
    <row r="42" spans="1:6" ht="15.75" thickBot="1" x14ac:dyDescent="0.3">
      <c r="A42" s="48" t="s">
        <v>10</v>
      </c>
      <c r="B42" s="295">
        <v>422.7</v>
      </c>
      <c r="C42" s="295">
        <v>394.86</v>
      </c>
      <c r="D42" s="296">
        <v>423.46</v>
      </c>
      <c r="E42" s="296">
        <v>352.5</v>
      </c>
      <c r="F42" s="46" t="s">
        <v>11</v>
      </c>
    </row>
    <row r="43" spans="1:6" ht="15.75" thickBot="1" x14ac:dyDescent="0.3">
      <c r="A43" s="48" t="s">
        <v>8</v>
      </c>
      <c r="B43" s="297">
        <v>381.01</v>
      </c>
      <c r="C43" s="297">
        <v>357.79</v>
      </c>
      <c r="D43" s="298">
        <v>404.6</v>
      </c>
      <c r="E43" s="298">
        <v>355.58</v>
      </c>
      <c r="F43" s="46" t="s">
        <v>9</v>
      </c>
    </row>
    <row r="44" spans="1:6" ht="15.75" thickBot="1" x14ac:dyDescent="0.3">
      <c r="A44" s="48" t="s">
        <v>6</v>
      </c>
      <c r="B44" s="295">
        <v>460.33</v>
      </c>
      <c r="C44" s="295">
        <v>392.7</v>
      </c>
      <c r="D44" s="296">
        <v>469.87</v>
      </c>
      <c r="E44" s="296">
        <v>462.92</v>
      </c>
      <c r="F44" s="46" t="s">
        <v>7</v>
      </c>
    </row>
    <row r="45" spans="1:6" ht="15.75" thickBot="1" x14ac:dyDescent="0.3">
      <c r="A45" s="48" t="s">
        <v>4</v>
      </c>
      <c r="B45" s="297">
        <v>334.7</v>
      </c>
      <c r="C45" s="297">
        <v>250.7</v>
      </c>
      <c r="D45" s="298">
        <v>371.57</v>
      </c>
      <c r="E45" s="298">
        <v>237.75</v>
      </c>
      <c r="F45" s="46" t="s">
        <v>5</v>
      </c>
    </row>
    <row r="46" spans="1:6" ht="16.5" thickTop="1" thickBot="1" x14ac:dyDescent="0.3">
      <c r="A46" s="2" t="s">
        <v>2</v>
      </c>
      <c r="B46" s="294">
        <v>392.12</v>
      </c>
      <c r="C46" s="294">
        <v>258.08</v>
      </c>
      <c r="D46" s="294">
        <v>473.48</v>
      </c>
      <c r="E46" s="294">
        <v>325.42</v>
      </c>
      <c r="F46" s="1" t="s">
        <v>3</v>
      </c>
    </row>
    <row r="47" spans="1:6" ht="22.5" customHeight="1" thickTop="1" x14ac:dyDescent="0.25">
      <c r="A47" s="326" t="s">
        <v>496</v>
      </c>
      <c r="B47" s="354"/>
      <c r="C47" s="354"/>
      <c r="D47" s="354"/>
      <c r="E47" s="354"/>
      <c r="F47" s="354"/>
    </row>
    <row r="48" spans="1:6" x14ac:dyDescent="0.25">
      <c r="A48" s="326" t="s">
        <v>243</v>
      </c>
      <c r="B48" s="354"/>
      <c r="C48" s="354"/>
      <c r="D48" s="354"/>
      <c r="E48" s="354"/>
      <c r="F48" s="354"/>
    </row>
  </sheetData>
  <mergeCells count="13">
    <mergeCell ref="A1:F1"/>
    <mergeCell ref="A2:F2"/>
    <mergeCell ref="A3:F3"/>
    <mergeCell ref="A47:F47"/>
    <mergeCell ref="A48:F48"/>
    <mergeCell ref="B6:C6"/>
    <mergeCell ref="D6:E6"/>
    <mergeCell ref="B7:C7"/>
    <mergeCell ref="D7:E7"/>
    <mergeCell ref="F4:F9"/>
    <mergeCell ref="A4:A9"/>
    <mergeCell ref="B4:E4"/>
    <mergeCell ref="B5:E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21</vt:i4>
      </vt:variant>
    </vt:vector>
  </HeadingPairs>
  <TitlesOfParts>
    <vt:vector size="51" baseType="lpstr">
      <vt:lpstr>4.1</vt:lpstr>
      <vt:lpstr>4.2</vt:lpstr>
      <vt:lpstr>4.3</vt:lpstr>
      <vt:lpstr>4.4</vt:lpstr>
      <vt:lpstr>4.5</vt:lpstr>
      <vt:lpstr>4.6</vt:lpstr>
      <vt:lpstr>4.7.1</vt:lpstr>
      <vt:lpstr>4.7.2</vt:lpstr>
      <vt:lpstr>4.7.3</vt:lpstr>
      <vt:lpstr>4.7.4</vt:lpstr>
      <vt:lpstr>4.8.1</vt:lpstr>
      <vt:lpstr>4.8.2</vt:lpstr>
      <vt:lpstr>4.8.3</vt:lpstr>
      <vt:lpstr>4.8.4</vt:lpstr>
      <vt:lpstr>4.9</vt:lpstr>
      <vt:lpstr>4.10</vt:lpstr>
      <vt:lpstr>4.11</vt:lpstr>
      <vt:lpstr>4.12</vt:lpstr>
      <vt:lpstr>4.13 4.14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'4.4'!_Toc34403252</vt:lpstr>
      <vt:lpstr>'4.5'!_Toc34403253</vt:lpstr>
      <vt:lpstr>'4.6'!_Toc34403254</vt:lpstr>
      <vt:lpstr>'4.9'!_Toc34403255</vt:lpstr>
      <vt:lpstr>'4.10'!_Toc34403256</vt:lpstr>
      <vt:lpstr>'4.11'!_Toc34403257</vt:lpstr>
      <vt:lpstr>'4.12'!_Toc34403258</vt:lpstr>
      <vt:lpstr>'4.1'!_Toc34403259</vt:lpstr>
      <vt:lpstr>'4.3'!_Toc34403261</vt:lpstr>
      <vt:lpstr>'4.13 4.14'!_Toc34403262</vt:lpstr>
      <vt:lpstr>'4.15'!_Toc34403265</vt:lpstr>
      <vt:lpstr>'4.24'!_Toc34403270</vt:lpstr>
      <vt:lpstr>'4.25'!_Toc35950552</vt:lpstr>
      <vt:lpstr>'4.22'!_Toc35950553</vt:lpstr>
      <vt:lpstr>'4.23'!_Toc35950554</vt:lpstr>
      <vt:lpstr>'4.1'!Print_Area</vt:lpstr>
      <vt:lpstr>'4.11'!Print_Area</vt:lpstr>
      <vt:lpstr>'4.25'!Print_Area</vt:lpstr>
      <vt:lpstr>'4.4'!Print_Area</vt:lpstr>
      <vt:lpstr>'4.7.3'!Print_Area</vt:lpstr>
      <vt:lpstr>'4.9'!Print_Area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2023-02-27T08:30:05Z</cp:lastPrinted>
  <dcterms:created xsi:type="dcterms:W3CDTF">2020-06-09T22:39:44Z</dcterms:created>
  <dcterms:modified xsi:type="dcterms:W3CDTF">2023-03-16T11:06:22Z</dcterms:modified>
</cp:coreProperties>
</file>